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14 1-3" sheetId="1" r:id="rId1"/>
    <sheet name="День 14 3-7" sheetId="2" r:id="rId2"/>
  </sheets>
  <definedNames>
    <definedName name="Excel_BuiltIn_Print_Area" localSheetId="1">'День 14 3-7'!$A$1:$I$35</definedName>
    <definedName name="Excel_BuiltIn_Print_Titles" localSheetId="1">'День 14 3-7'!$1:$6</definedName>
    <definedName name="_xlnm.Print_Titles" localSheetId="0">'День 14 1-3'!$1:$6</definedName>
    <definedName name="_xlnm.Print_Titles" localSheetId="1">'День 14 3-7'!$1:$6</definedName>
    <definedName name="_xlnm.Print_Area" localSheetId="0">'День 14 1-3'!$A$1:$I$35</definedName>
    <definedName name="_xlnm.Print_Area" localSheetId="1">'День 14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33" i="2" l="1"/>
  <c r="E33" i="2"/>
  <c r="D33" i="2"/>
  <c r="F26" i="2"/>
  <c r="E26" i="2"/>
  <c r="D26" i="2"/>
  <c r="G15" i="2"/>
  <c r="F15" i="2"/>
  <c r="E15" i="2"/>
  <c r="D15" i="2"/>
  <c r="G14" i="1"/>
  <c r="F14" i="1"/>
  <c r="E14" i="1"/>
  <c r="D33" i="1" l="1"/>
  <c r="E33" i="1"/>
  <c r="F33" i="1"/>
  <c r="F34" i="2"/>
  <c r="D34" i="2"/>
  <c r="E34" i="2"/>
</calcChain>
</file>

<file path=xl/sharedStrings.xml><?xml version="1.0" encoding="utf-8"?>
<sst xmlns="http://schemas.openxmlformats.org/spreadsheetml/2006/main" count="122" uniqueCount="76">
  <si>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</si>
  <si>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</si>
  <si>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</si>
  <si>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</si>
  <si>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</si>
  <si>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</si>
  <si>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</si>
  <si>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</si>
  <si>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</si>
  <si>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</si>
  <si>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</si>
  <si>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</si>
  <si>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</si>
  <si>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</si>
  <si>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</si>
  <si>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</si>
  <si>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</si>
  <si>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</si>
  <si>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</si>
  <si>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</si>
  <si>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</si>
  <si>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</si>
  <si>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</si>
  <si>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</si>
  <si>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</si>
  <si>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ТТК №7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</si>
  <si>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</si>
  <si>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</si>
  <si>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</si>
  <si>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</si>
  <si>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</si>
  <si>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</si>
  <si>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</si>
  <si>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</si>
  <si>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</si>
  <si>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</si>
  <si>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</si>
  <si>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</si>
  <si>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397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</si>
  <si>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</si>
  <si>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</si>
  <si>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</si>
  <si>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</si>
  <si>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</si>
  <si>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</si>
  <si>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</si>
  <si>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СОК ЯБЛОЧНО-ВИНОГРАДНЫЙ, СОК ЯБЛОЧНО-АБРИКОСОВЫЙ №399</t>
  </si>
  <si>
    <t>БОРЩ С КАПУСТОЙ И КАРТОФЕЛЕМ НА М/Б ТТК №28</t>
  </si>
  <si>
    <t>ТТК №72</t>
  </si>
  <si>
    <t>ТТК №28</t>
  </si>
  <si>
    <t>ТТК № 32, 350</t>
  </si>
  <si>
    <t>Чай с сахаром, вареньем, джемом, повидлом № 392</t>
  </si>
  <si>
    <t>180/10</t>
  </si>
  <si>
    <t>Голубцы ленивые ТТК № 75</t>
  </si>
  <si>
    <t>120/15</t>
  </si>
  <si>
    <t>Фрикадельки в соусе (говядина) ТТК № 60</t>
  </si>
  <si>
    <t>50/30</t>
  </si>
  <si>
    <t>Макаронные изделия отварные с маслом № 205</t>
  </si>
  <si>
    <t>Напиток из плодов шиповника № 398</t>
  </si>
  <si>
    <t>Хлеб пшеничный</t>
  </si>
  <si>
    <t>Булочка ванильная№ 467</t>
  </si>
  <si>
    <t>190/10</t>
  </si>
  <si>
    <t>ГОЛУБЦЫ ЛЕНИВЫЕ</t>
  </si>
  <si>
    <t>140/30</t>
  </si>
  <si>
    <t>ФРИКАДЕЛЬКИ В СОУСЕ (ГОВЯДИНА) ТТК №60</t>
  </si>
  <si>
    <t>70/30</t>
  </si>
  <si>
    <t>МАКАРОННОЕ ИЗДЕЛИЕ С ОТВАРНЫМ МАСЛОМ</t>
  </si>
  <si>
    <t>62,4</t>
  </si>
  <si>
    <t>177,2</t>
  </si>
  <si>
    <t>71,8</t>
  </si>
  <si>
    <t>40,8</t>
  </si>
  <si>
    <t>46,0</t>
  </si>
  <si>
    <t>7,2</t>
  </si>
  <si>
    <t>405,4</t>
  </si>
  <si>
    <t>Весна-Лето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</si>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</sst>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2" xfId="0" applyFont="1" applyBorder="1" applyAlignment="1" applyProtection="1">
      <alignment horizontal="center" vertical="center" wrapText="1"/>
    </xf>
    <xf numFmtId="0" fontId="0" fillId="0" borderId="8" xfId="0" applyBorder="1"/>
    <xf numFmtId="0" fontId="5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8" xfId="0" applyFont="1" applyBorder="1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49" fontId="0" fillId="4" borderId="9" xfId="0" applyNumberFormat="1" applyFill="1" applyBorder="1" applyAlignment="1" applyProtection="1">
      <alignment horizontal="right"/>
      <protection locked="0"/>
    </xf>
    <xf numFmtId="49" fontId="0" fillId="4" borderId="8" xfId="0" applyNumberFormat="1" applyFill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center" vertical="top" wrapText="1"/>
    </xf>
    <xf numFmtId="49" fontId="20" fillId="4" borderId="8" xfId="0" applyNumberFormat="1" applyFont="1" applyFill="1" applyBorder="1" applyAlignment="1" applyProtection="1">
      <alignment horizontal="right"/>
      <protection locked="0"/>
    </xf>
    <xf numFmtId="0" fontId="21" fillId="0" borderId="8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2" zoomScale="89" zoomScaleNormal="115" zoomScaleSheetLayoutView="89" workbookViewId="0">
      <selection activeCell="B10" sqref="B10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</row>
    <row r="5" spans="1:11" ht="25.7" customHeight="1" x14ac:dyDescent="0.25">
      <c r="A5" s="51" t="s">
        <v>74</v>
      </c>
      <c r="B5" s="51"/>
      <c r="C5" s="51"/>
      <c r="D5" s="51"/>
      <c r="E5" s="51"/>
      <c r="F5" s="51"/>
      <c r="G5" s="51"/>
      <c r="H5" s="51"/>
      <c r="I5" s="51"/>
    </row>
    <row r="6" spans="1:11" ht="27" customHeight="1" x14ac:dyDescent="0.25">
      <c r="A6" s="51" t="s">
        <v>6</v>
      </c>
      <c r="B6" s="51"/>
      <c r="C6" s="51"/>
      <c r="D6" s="51"/>
      <c r="E6" s="51"/>
      <c r="F6" s="51"/>
      <c r="G6" s="51"/>
      <c r="H6" s="51"/>
      <c r="I6" s="51"/>
    </row>
    <row r="7" spans="1:11" ht="17.100000000000001" customHeight="1" x14ac:dyDescent="0.25">
      <c r="A7" s="52" t="s">
        <v>7</v>
      </c>
      <c r="B7" s="53" t="s">
        <v>8</v>
      </c>
      <c r="C7" s="53" t="s">
        <v>9</v>
      </c>
      <c r="D7" s="53" t="s">
        <v>10</v>
      </c>
      <c r="E7" s="53"/>
      <c r="F7" s="53"/>
      <c r="G7" s="53" t="s">
        <v>11</v>
      </c>
      <c r="H7" s="52" t="s">
        <v>12</v>
      </c>
      <c r="I7" s="52" t="s">
        <v>13</v>
      </c>
    </row>
    <row r="8" spans="1:11" ht="17.100000000000001" customHeight="1" x14ac:dyDescent="0.25">
      <c r="A8" s="52"/>
      <c r="B8" s="53"/>
      <c r="C8" s="53"/>
      <c r="D8" s="4" t="s">
        <v>14</v>
      </c>
      <c r="E8" s="4" t="s">
        <v>15</v>
      </c>
      <c r="F8" s="4" t="s">
        <v>16</v>
      </c>
      <c r="G8" s="53"/>
      <c r="H8" s="52"/>
      <c r="I8" s="52"/>
    </row>
    <row r="9" spans="1:11" ht="24.75" customHeight="1" x14ac:dyDescent="0.25">
      <c r="A9" s="5" t="s">
        <v>17</v>
      </c>
      <c r="B9" s="48"/>
      <c r="C9" s="48"/>
      <c r="D9" s="48"/>
      <c r="E9" s="48"/>
      <c r="F9" s="48"/>
      <c r="G9" s="48"/>
      <c r="H9" s="48"/>
      <c r="I9" s="48"/>
    </row>
    <row r="10" spans="1:11" ht="17.100000000000001" customHeight="1" x14ac:dyDescent="0.25">
      <c r="A10" s="6" t="s">
        <v>18</v>
      </c>
      <c r="B10" s="7" t="s">
        <v>37</v>
      </c>
      <c r="C10" s="41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6"/>
      <c r="B11" s="7" t="s">
        <v>45</v>
      </c>
      <c r="C11" s="41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48</v>
      </c>
      <c r="I11" s="10"/>
    </row>
    <row r="12" spans="1:11" ht="17.100000000000001" customHeight="1" x14ac:dyDescent="0.25">
      <c r="A12" s="11"/>
      <c r="B12" s="7" t="s">
        <v>51</v>
      </c>
      <c r="C12" s="41" t="s">
        <v>52</v>
      </c>
      <c r="D12" s="9">
        <v>1</v>
      </c>
      <c r="E12" s="9">
        <v>0</v>
      </c>
      <c r="F12" s="9">
        <v>9.8000000000000007</v>
      </c>
      <c r="G12" s="9">
        <v>39.4</v>
      </c>
      <c r="H12" s="10">
        <v>397</v>
      </c>
      <c r="I12" s="10">
        <v>2011</v>
      </c>
    </row>
    <row r="13" spans="1:11" ht="17.100000000000001" customHeight="1" x14ac:dyDescent="0.25">
      <c r="A13" s="11"/>
      <c r="B13" s="7" t="s">
        <v>19</v>
      </c>
      <c r="C13" s="41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20</v>
      </c>
      <c r="B14" s="13"/>
      <c r="C14" s="42">
        <v>390</v>
      </c>
      <c r="D14" s="14">
        <v>11.8</v>
      </c>
      <c r="E14" s="14">
        <f>SUM(E10:E13)</f>
        <v>12.3</v>
      </c>
      <c r="F14" s="14">
        <f>SUM(F10:F13)</f>
        <v>39.200000000000003</v>
      </c>
      <c r="G14" s="14">
        <f>SUM(G10:G13)</f>
        <v>360.2</v>
      </c>
      <c r="H14" s="15"/>
      <c r="I14" s="15"/>
    </row>
    <row r="15" spans="1:11" ht="17.100000000000001" customHeight="1" x14ac:dyDescent="0.25">
      <c r="A15" s="12"/>
      <c r="B15" s="48"/>
      <c r="C15" s="48"/>
      <c r="D15" s="48"/>
      <c r="E15" s="48"/>
      <c r="F15" s="48"/>
      <c r="G15" s="48"/>
      <c r="H15" s="48"/>
      <c r="I15" s="48"/>
    </row>
    <row r="16" spans="1:11" ht="17.100000000000001" customHeight="1" x14ac:dyDescent="0.25">
      <c r="A16" s="12" t="s">
        <v>21</v>
      </c>
      <c r="B16" s="7" t="s">
        <v>22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23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thickBot="1" x14ac:dyDescent="0.3">
      <c r="A18" s="12"/>
      <c r="B18" s="48"/>
      <c r="C18" s="48"/>
      <c r="D18" s="48"/>
      <c r="E18" s="48"/>
      <c r="F18" s="48"/>
      <c r="G18" s="48"/>
      <c r="H18" s="48"/>
      <c r="I18" s="48"/>
    </row>
    <row r="19" spans="1:9" ht="17.100000000000001" customHeight="1" x14ac:dyDescent="0.25">
      <c r="A19" s="6" t="s">
        <v>24</v>
      </c>
      <c r="B19" s="7" t="s">
        <v>75</v>
      </c>
      <c r="C19" s="8">
        <v>30</v>
      </c>
      <c r="D19" s="9">
        <v>0.3</v>
      </c>
      <c r="E19" s="9">
        <v>0.1</v>
      </c>
      <c r="F19" s="9">
        <v>1.1000000000000001</v>
      </c>
      <c r="G19" s="63" t="s">
        <v>72</v>
      </c>
      <c r="H19" s="10"/>
      <c r="I19" s="10"/>
    </row>
    <row r="20" spans="1:9" ht="17.100000000000001" customHeight="1" x14ac:dyDescent="0.25">
      <c r="A20" s="6"/>
      <c r="B20" s="7" t="s">
        <v>47</v>
      </c>
      <c r="C20" s="8">
        <v>150</v>
      </c>
      <c r="D20" s="9">
        <v>1.5</v>
      </c>
      <c r="E20" s="9">
        <v>3</v>
      </c>
      <c r="F20" s="9">
        <v>7.1</v>
      </c>
      <c r="G20" s="64" t="s">
        <v>67</v>
      </c>
      <c r="H20" s="10" t="s">
        <v>49</v>
      </c>
      <c r="I20" s="10"/>
    </row>
    <row r="21" spans="1:9" ht="17.100000000000001" customHeight="1" x14ac:dyDescent="0.25">
      <c r="A21" s="11"/>
      <c r="B21" s="7" t="s">
        <v>53</v>
      </c>
      <c r="C21" s="8" t="s">
        <v>54</v>
      </c>
      <c r="D21" s="16">
        <v>7.6</v>
      </c>
      <c r="E21" s="16">
        <v>10.4</v>
      </c>
      <c r="F21" s="16">
        <v>11.3</v>
      </c>
      <c r="G21" s="64" t="s">
        <v>68</v>
      </c>
      <c r="H21" s="10" t="s">
        <v>25</v>
      </c>
      <c r="I21" s="10"/>
    </row>
    <row r="22" spans="1:9" ht="17.100000000000001" customHeight="1" x14ac:dyDescent="0.25">
      <c r="A22" s="11"/>
      <c r="B22" s="7" t="s">
        <v>26</v>
      </c>
      <c r="C22" s="8">
        <v>150</v>
      </c>
      <c r="D22" s="9">
        <v>0.1</v>
      </c>
      <c r="E22" s="9">
        <v>0.1</v>
      </c>
      <c r="F22" s="9">
        <v>17.399999999999999</v>
      </c>
      <c r="G22" s="64" t="s">
        <v>69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27</v>
      </c>
      <c r="C23" s="8">
        <v>20</v>
      </c>
      <c r="D23" s="9">
        <v>1.3</v>
      </c>
      <c r="E23" s="9">
        <v>0.2</v>
      </c>
      <c r="F23" s="9">
        <v>8.5</v>
      </c>
      <c r="G23" s="64" t="s">
        <v>70</v>
      </c>
      <c r="H23" s="10"/>
      <c r="I23" s="10"/>
    </row>
    <row r="24" spans="1:9" ht="17.100000000000001" customHeight="1" x14ac:dyDescent="0.25">
      <c r="A24" s="11"/>
      <c r="B24" s="7" t="s">
        <v>28</v>
      </c>
      <c r="C24" s="8">
        <v>20</v>
      </c>
      <c r="D24" s="9">
        <v>1.5</v>
      </c>
      <c r="E24" s="9">
        <v>0.1</v>
      </c>
      <c r="F24" s="9">
        <v>9.6999999999999993</v>
      </c>
      <c r="G24" s="64" t="s">
        <v>71</v>
      </c>
      <c r="H24" s="10"/>
      <c r="I24" s="10"/>
    </row>
    <row r="25" spans="1:9" ht="17.100000000000001" customHeight="1" x14ac:dyDescent="0.25">
      <c r="A25" s="12" t="s">
        <v>29</v>
      </c>
      <c r="B25" s="13"/>
      <c r="C25" s="4">
        <v>505</v>
      </c>
      <c r="D25" s="14">
        <f>SUM(D19:D24)</f>
        <v>12.3</v>
      </c>
      <c r="E25" s="14">
        <f>SUM(E19:E24)</f>
        <v>13.899999999999999</v>
      </c>
      <c r="F25" s="14">
        <v>55.1</v>
      </c>
      <c r="G25" s="66" t="s">
        <v>73</v>
      </c>
      <c r="H25" s="15"/>
      <c r="I25" s="15"/>
    </row>
    <row r="26" spans="1:9" ht="17.100000000000001" customHeight="1" x14ac:dyDescent="0.25">
      <c r="A26" s="12"/>
      <c r="B26" s="48"/>
      <c r="C26" s="48"/>
      <c r="D26" s="48"/>
      <c r="E26" s="48"/>
      <c r="F26" s="48"/>
      <c r="G26" s="65"/>
      <c r="H26" s="48"/>
      <c r="I26" s="48"/>
    </row>
    <row r="27" spans="1:9" ht="22.5" customHeight="1" x14ac:dyDescent="0.25">
      <c r="A27" s="6" t="s">
        <v>30</v>
      </c>
      <c r="B27" s="45" t="s">
        <v>55</v>
      </c>
      <c r="C27" s="41" t="s">
        <v>56</v>
      </c>
      <c r="D27" s="9">
        <v>8.3000000000000007</v>
      </c>
      <c r="E27" s="9">
        <v>9.8000000000000007</v>
      </c>
      <c r="F27" s="9">
        <v>15.6</v>
      </c>
      <c r="G27" s="9">
        <v>154.19999999999999</v>
      </c>
      <c r="H27" s="10" t="s">
        <v>50</v>
      </c>
      <c r="I27" s="10">
        <v>2011</v>
      </c>
    </row>
    <row r="28" spans="1:9" ht="17.100000000000001" customHeight="1" x14ac:dyDescent="0.25">
      <c r="A28" s="6"/>
      <c r="B28" s="45" t="s">
        <v>57</v>
      </c>
      <c r="C28" s="41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398</v>
      </c>
      <c r="I28" s="10">
        <v>2011</v>
      </c>
    </row>
    <row r="29" spans="1:9" ht="17.100000000000001" customHeight="1" x14ac:dyDescent="0.25">
      <c r="A29" s="11"/>
      <c r="B29" s="45" t="s">
        <v>58</v>
      </c>
      <c r="C29" s="41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/>
      <c r="I29" s="10"/>
    </row>
    <row r="30" spans="1:9" ht="17.100000000000001" customHeight="1" x14ac:dyDescent="0.25">
      <c r="A30" s="11"/>
      <c r="B30" s="45" t="s">
        <v>59</v>
      </c>
      <c r="C30" s="41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 t="s">
        <v>44</v>
      </c>
      <c r="I30" s="10" t="s">
        <v>40</v>
      </c>
    </row>
    <row r="31" spans="1:9" ht="17.100000000000001" customHeight="1" x14ac:dyDescent="0.25">
      <c r="A31" s="43"/>
      <c r="B31" s="45" t="s">
        <v>60</v>
      </c>
      <c r="C31" s="41">
        <v>50</v>
      </c>
      <c r="D31" s="9">
        <v>4.0999999999999996</v>
      </c>
      <c r="E31" s="9">
        <v>3.9</v>
      </c>
      <c r="F31" s="9">
        <v>28.9</v>
      </c>
      <c r="G31" s="9">
        <v>167.3</v>
      </c>
      <c r="H31" s="44"/>
      <c r="I31" s="44"/>
    </row>
    <row r="32" spans="1:9" ht="17.100000000000001" customHeight="1" x14ac:dyDescent="0.25">
      <c r="A32" s="12" t="s">
        <v>33</v>
      </c>
      <c r="B32" s="13"/>
      <c r="C32" s="39">
        <v>450</v>
      </c>
      <c r="D32" s="14">
        <v>19.399999999999999</v>
      </c>
      <c r="E32" s="14"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 x14ac:dyDescent="0.25">
      <c r="A33" s="17" t="s">
        <v>34</v>
      </c>
      <c r="B33" s="49"/>
      <c r="C33" s="49"/>
      <c r="D33" s="14">
        <f>D32+D25+D17+D14</f>
        <v>44.400000000000006</v>
      </c>
      <c r="E33" s="14">
        <f>E32+E25+E17+E14</f>
        <v>45</v>
      </c>
      <c r="F33" s="14">
        <f>F32+F25+F17+F14</f>
        <v>216</v>
      </c>
      <c r="G33" s="14">
        <v>1487.6</v>
      </c>
      <c r="H33" s="15"/>
      <c r="I33" s="15"/>
    </row>
    <row r="34" spans="1:9" ht="17.100000000000001" customHeight="1" x14ac:dyDescent="0.25">
      <c r="A34" s="50" t="s">
        <v>35</v>
      </c>
      <c r="B34" s="50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6"/>
      <c r="C35" s="46"/>
      <c r="D35" s="46"/>
      <c r="E35" s="46"/>
      <c r="F35" s="46"/>
      <c r="G35" s="46"/>
      <c r="H35" s="47"/>
      <c r="I35" s="47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="87" zoomScaleSheetLayoutView="87" workbookViewId="0">
      <selection activeCell="B28" sqref="B28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60" t="s">
        <v>5</v>
      </c>
      <c r="B4" s="60"/>
      <c r="C4" s="60"/>
      <c r="D4" s="60"/>
      <c r="E4" s="60"/>
      <c r="F4" s="60"/>
      <c r="G4" s="60"/>
      <c r="H4" s="60"/>
      <c r="I4" s="60"/>
      <c r="J4" s="21"/>
    </row>
    <row r="5" spans="1:10" s="22" customFormat="1" ht="23.25" customHeight="1" x14ac:dyDescent="0.25">
      <c r="A5" s="60" t="s">
        <v>74</v>
      </c>
      <c r="B5" s="60"/>
      <c r="C5" s="60"/>
      <c r="D5" s="60"/>
      <c r="E5" s="60"/>
      <c r="F5" s="60"/>
      <c r="G5" s="60"/>
      <c r="H5" s="60"/>
      <c r="I5" s="60"/>
      <c r="J5" s="21"/>
    </row>
    <row r="6" spans="1:10" s="22" customFormat="1" ht="24.75" customHeight="1" x14ac:dyDescent="0.25">
      <c r="A6" s="60" t="s">
        <v>36</v>
      </c>
      <c r="B6" s="60"/>
      <c r="C6" s="60"/>
      <c r="D6" s="60"/>
      <c r="E6" s="60"/>
      <c r="F6" s="60"/>
      <c r="G6" s="60"/>
      <c r="H6" s="60"/>
      <c r="I6" s="60"/>
      <c r="J6" s="21"/>
    </row>
    <row r="7" spans="1:10" ht="14.1" customHeight="1" x14ac:dyDescent="0.25">
      <c r="B7" s="61"/>
      <c r="C7" s="61"/>
      <c r="D7" s="61"/>
      <c r="E7" s="61"/>
      <c r="F7" s="61"/>
      <c r="G7" s="61"/>
      <c r="H7" s="62"/>
      <c r="I7" s="62"/>
    </row>
    <row r="8" spans="1:10" ht="12.95" customHeight="1" x14ac:dyDescent="0.25">
      <c r="A8" s="56" t="s">
        <v>7</v>
      </c>
      <c r="B8" s="58" t="s">
        <v>8</v>
      </c>
      <c r="C8" s="58" t="s">
        <v>9</v>
      </c>
      <c r="D8" s="58" t="s">
        <v>10</v>
      </c>
      <c r="E8" s="58"/>
      <c r="F8" s="58"/>
      <c r="G8" s="59" t="s">
        <v>11</v>
      </c>
      <c r="H8" s="56" t="s">
        <v>12</v>
      </c>
      <c r="I8" s="56" t="s">
        <v>13</v>
      </c>
    </row>
    <row r="9" spans="1:10" ht="25.7" customHeight="1" x14ac:dyDescent="0.25">
      <c r="A9" s="56"/>
      <c r="B9" s="58"/>
      <c r="C9" s="58"/>
      <c r="D9" s="24" t="s">
        <v>14</v>
      </c>
      <c r="E9" s="24" t="s">
        <v>15</v>
      </c>
      <c r="F9" s="24" t="s">
        <v>16</v>
      </c>
      <c r="G9" s="59"/>
      <c r="H9" s="56"/>
      <c r="I9" s="56"/>
    </row>
    <row r="10" spans="1:10" ht="29.25" customHeight="1" x14ac:dyDescent="0.25">
      <c r="A10" s="25" t="s">
        <v>17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6" t="s">
        <v>18</v>
      </c>
      <c r="B11" s="27" t="s">
        <v>37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45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48</v>
      </c>
      <c r="I12" s="30"/>
    </row>
    <row r="13" spans="1:10" ht="11.85" customHeight="1" x14ac:dyDescent="0.25">
      <c r="A13" s="31"/>
      <c r="B13" s="40" t="s">
        <v>51</v>
      </c>
      <c r="C13" s="67" t="s">
        <v>61</v>
      </c>
      <c r="D13" s="29">
        <v>0.1</v>
      </c>
      <c r="E13" s="29">
        <v>0</v>
      </c>
      <c r="F13" s="29">
        <v>9.8000000000000007</v>
      </c>
      <c r="G13" s="29">
        <v>39.4</v>
      </c>
      <c r="H13" s="30" t="s">
        <v>38</v>
      </c>
      <c r="I13" s="30">
        <v>2011</v>
      </c>
    </row>
    <row r="14" spans="1:10" ht="11.85" customHeight="1" x14ac:dyDescent="0.25">
      <c r="A14" s="31"/>
      <c r="B14" s="27" t="s">
        <v>19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20</v>
      </c>
      <c r="B15" s="33"/>
      <c r="C15" s="24">
        <v>420</v>
      </c>
      <c r="D15" s="34">
        <f>SUM(D11:D14)</f>
        <v>17.900000000000002</v>
      </c>
      <c r="E15" s="34">
        <f>SUM(E11:E14)</f>
        <v>24</v>
      </c>
      <c r="F15" s="34">
        <f>SUM(F11:F14)</f>
        <v>26.900000000000002</v>
      </c>
      <c r="G15" s="34">
        <f>SUM(G11:G14)</f>
        <v>400.69999999999993</v>
      </c>
      <c r="H15" s="35"/>
      <c r="I15" s="35"/>
    </row>
    <row r="16" spans="1:10" ht="14.25" customHeight="1" x14ac:dyDescent="0.25">
      <c r="A16" s="26"/>
      <c r="B16" s="57"/>
      <c r="C16" s="57"/>
      <c r="D16" s="57"/>
      <c r="E16" s="57"/>
      <c r="F16" s="57"/>
      <c r="G16" s="57"/>
      <c r="H16" s="57"/>
      <c r="I16" s="57"/>
    </row>
    <row r="17" spans="1:9" ht="11.85" customHeight="1" x14ac:dyDescent="0.25">
      <c r="A17" s="36" t="s">
        <v>21</v>
      </c>
      <c r="B17" s="27" t="s">
        <v>46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39</v>
      </c>
      <c r="I17" s="30" t="s">
        <v>40</v>
      </c>
    </row>
    <row r="18" spans="1:9" ht="11.85" customHeight="1" x14ac:dyDescent="0.25">
      <c r="A18" s="32" t="s">
        <v>23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7"/>
      <c r="C19" s="57"/>
      <c r="D19" s="57"/>
      <c r="E19" s="57"/>
      <c r="F19" s="57"/>
      <c r="G19" s="57"/>
      <c r="H19" s="57"/>
      <c r="I19" s="57"/>
    </row>
    <row r="20" spans="1:9" ht="11.85" customHeight="1" x14ac:dyDescent="0.25">
      <c r="A20" s="26" t="s">
        <v>24</v>
      </c>
      <c r="B20" s="27" t="s">
        <v>75</v>
      </c>
      <c r="C20" s="28">
        <v>50</v>
      </c>
      <c r="D20" s="29">
        <v>0.6</v>
      </c>
      <c r="E20" s="29">
        <v>0.1</v>
      </c>
      <c r="F20" s="29">
        <v>1.9</v>
      </c>
      <c r="G20" s="29">
        <v>12</v>
      </c>
      <c r="H20" s="30"/>
      <c r="I20" s="30"/>
    </row>
    <row r="21" spans="1:9" ht="11.85" customHeight="1" x14ac:dyDescent="0.25">
      <c r="A21" s="31"/>
      <c r="B21" s="27" t="s">
        <v>47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49</v>
      </c>
      <c r="I21" s="30"/>
    </row>
    <row r="22" spans="1:9" ht="11.85" customHeight="1" x14ac:dyDescent="0.25">
      <c r="A22" s="31"/>
      <c r="B22" s="27" t="s">
        <v>62</v>
      </c>
      <c r="C22" s="28" t="s">
        <v>63</v>
      </c>
      <c r="D22" s="29">
        <v>12.8</v>
      </c>
      <c r="E22" s="29">
        <v>12.3</v>
      </c>
      <c r="F22" s="29">
        <v>12</v>
      </c>
      <c r="G22" s="29">
        <v>217.4</v>
      </c>
      <c r="H22" s="30" t="s">
        <v>25</v>
      </c>
      <c r="I22" s="30"/>
    </row>
    <row r="23" spans="1:9" ht="11.85" customHeight="1" x14ac:dyDescent="0.25">
      <c r="A23" s="31"/>
      <c r="B23" s="27" t="s">
        <v>26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41</v>
      </c>
      <c r="I23" s="30" t="s">
        <v>40</v>
      </c>
    </row>
    <row r="24" spans="1:9" ht="11.85" customHeight="1" x14ac:dyDescent="0.25">
      <c r="A24" s="31"/>
      <c r="B24" s="27" t="s">
        <v>27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/>
      <c r="B25" s="27" t="s">
        <v>32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 x14ac:dyDescent="0.25">
      <c r="A26" s="32" t="s">
        <v>29</v>
      </c>
      <c r="B26" s="33"/>
      <c r="C26" s="24">
        <v>640</v>
      </c>
      <c r="D26" s="34">
        <f>SUM(D20:D25)</f>
        <v>19.600000000000001</v>
      </c>
      <c r="E26" s="34">
        <f>SUM(E20:E25)</f>
        <v>16.700000000000003</v>
      </c>
      <c r="F26" s="34">
        <f>SUM(F20:F25)</f>
        <v>70.3</v>
      </c>
      <c r="G26" s="34">
        <v>521.5</v>
      </c>
      <c r="H26" s="35"/>
      <c r="I26" s="35"/>
    </row>
    <row r="27" spans="1:9" ht="14.25" customHeight="1" x14ac:dyDescent="0.25">
      <c r="A27" s="26"/>
      <c r="B27" s="57"/>
      <c r="C27" s="57"/>
      <c r="D27" s="57"/>
      <c r="E27" s="57"/>
      <c r="F27" s="57"/>
      <c r="G27" s="57"/>
      <c r="H27" s="57"/>
      <c r="I27" s="57"/>
    </row>
    <row r="28" spans="1:9" ht="25.5" customHeight="1" x14ac:dyDescent="0.25">
      <c r="A28" s="26" t="s">
        <v>30</v>
      </c>
      <c r="B28" s="27" t="s">
        <v>64</v>
      </c>
      <c r="C28" s="28" t="s">
        <v>65</v>
      </c>
      <c r="D28" s="29">
        <v>11.5</v>
      </c>
      <c r="E28" s="29">
        <v>13.1</v>
      </c>
      <c r="F28" s="29">
        <v>8.3000000000000007</v>
      </c>
      <c r="G28" s="29">
        <v>203.3</v>
      </c>
      <c r="H28" s="30" t="s">
        <v>50</v>
      </c>
      <c r="I28" s="30"/>
    </row>
    <row r="29" spans="1:9" ht="16.5" customHeight="1" x14ac:dyDescent="0.25">
      <c r="A29" s="26"/>
      <c r="B29" s="27" t="s">
        <v>66</v>
      </c>
      <c r="C29" s="28">
        <v>130</v>
      </c>
      <c r="D29" s="29">
        <v>4.9000000000000004</v>
      </c>
      <c r="E29" s="29">
        <v>4.4000000000000004</v>
      </c>
      <c r="F29" s="29">
        <v>31.1</v>
      </c>
      <c r="G29" s="29">
        <v>188.4</v>
      </c>
      <c r="H29" s="30"/>
      <c r="I29" s="30"/>
    </row>
    <row r="30" spans="1:9" ht="11.85" customHeight="1" x14ac:dyDescent="0.25">
      <c r="A30" s="31"/>
      <c r="B30" s="27" t="s">
        <v>31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42</v>
      </c>
      <c r="I30" s="30" t="s">
        <v>40</v>
      </c>
    </row>
    <row r="31" spans="1:9" ht="11.85" customHeight="1" x14ac:dyDescent="0.25">
      <c r="A31" s="32"/>
      <c r="B31" s="27" t="s">
        <v>32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 x14ac:dyDescent="0.25">
      <c r="A32" s="32"/>
      <c r="B32" s="27" t="s">
        <v>43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44</v>
      </c>
      <c r="I32" s="30" t="s">
        <v>40</v>
      </c>
    </row>
    <row r="33" spans="1:9" ht="24" customHeight="1" x14ac:dyDescent="0.25">
      <c r="A33" s="32" t="s">
        <v>33</v>
      </c>
      <c r="B33" s="33"/>
      <c r="C33" s="24">
        <v>490</v>
      </c>
      <c r="D33" s="34">
        <f>SUM(D28:D32)</f>
        <v>23.4</v>
      </c>
      <c r="E33" s="34">
        <f>SUM(E28:E32)</f>
        <v>21.9</v>
      </c>
      <c r="F33" s="34">
        <f>SUM(F28:F32)</f>
        <v>101.5</v>
      </c>
      <c r="G33" s="34">
        <v>718.3</v>
      </c>
      <c r="H33" s="35"/>
      <c r="I33" s="35"/>
    </row>
    <row r="34" spans="1:9" ht="11.85" customHeight="1" x14ac:dyDescent="0.25">
      <c r="A34" s="37" t="s">
        <v>34</v>
      </c>
      <c r="B34" s="54"/>
      <c r="C34" s="54"/>
      <c r="D34" s="34">
        <f>D33+D26+D18+D15</f>
        <v>61.900000000000006</v>
      </c>
      <c r="E34" s="34">
        <f>E33+E26+E18+E15</f>
        <v>62.800000000000004</v>
      </c>
      <c r="F34" s="34">
        <f>F33+F26+F18+F15</f>
        <v>218.3</v>
      </c>
      <c r="G34" s="34">
        <v>1723.9</v>
      </c>
      <c r="H34" s="35"/>
      <c r="I34" s="35"/>
    </row>
    <row r="35" spans="1:9" s="38" customFormat="1" ht="18" customHeight="1" x14ac:dyDescent="0.25">
      <c r="A35" s="55" t="s">
        <v>35</v>
      </c>
      <c r="B35" s="55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</vt:lpstr>
      <vt:lpstr>День 14 3-7</vt:lpstr>
      <vt:lpstr>'День 14 3-7'!Excel_BuiltIn_Print_Area</vt:lpstr>
      <vt:lpstr>'День 14 3-7'!Excel_BuiltIn_Print_Titles</vt:lpstr>
      <vt:lpstr>'День 14 1-3'!Заголовки_для_печати</vt:lpstr>
      <vt:lpstr>'День 14 3-7'!Заголовки_для_печати</vt:lpstr>
      <vt:lpstr>'День 14 1-3'!Область_печати</vt:lpstr>
      <vt:lpstr>'День 14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2023-02-13T07:39:01Z</dcterms:created>
  <dcterms:modified xsi:type="dcterms:W3CDTF">2024-09-04T09:38:53Z</dcterms:modified>
</cp:coreProperties>
</file>