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 1-3" sheetId="1" r:id="rId1"/>
    <sheet name="День 1 3-7" sheetId="2" r:id="rId2"/>
  </sheets>
  <definedNames>
    <definedName name="_xlnm._FilterDatabase" localSheetId="0" hidden="1">'День 1 1-3'!$B$7:$I$34</definedName>
    <definedName name="Excel_BuiltIn_Print_Area" localSheetId="1">'День 1 3-7'!$A$1:$I$33</definedName>
    <definedName name="Excel_BuiltIn_Print_Titles" localSheetId="1">'День 1 3-7'!$1:$6</definedName>
    <definedName name="_xlnm.Print_Titles" localSheetId="0">'День 1 1-3'!$1:$6</definedName>
    <definedName name="_xlnm.Print_Titles" localSheetId="1">'День 1 3-7'!$1:$6</definedName>
    <definedName name="_xlnm.Print_Area" localSheetId="0">'День 1 1-3'!$A$1:$I$34</definedName>
    <definedName name="_xlnm.Print_Area" localSheetId="1">'День 1 3-7'!$A$1:$I$33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32" i="2" s="1"/>
  <c r="F24" i="2"/>
  <c r="F32" i="2" s="1"/>
  <c r="E24" i="2"/>
  <c r="E32" i="2" s="1"/>
  <c r="D24" i="2"/>
  <c r="D32" i="2" s="1"/>
  <c r="D13" i="1"/>
  <c r="E13" i="1"/>
  <c r="F13" i="1"/>
  <c r="G13" i="1"/>
  <c r="D24" i="1"/>
  <c r="E24" i="1"/>
  <c r="D31" i="1"/>
  <c r="E31" i="1"/>
  <c r="F31" i="1"/>
  <c r="G31" i="1"/>
  <c r="G32" i="1" l="1"/>
  <c r="E32" i="1"/>
  <c r="F32" i="1"/>
</calcChain>
</file>

<file path=xl/sharedStrings.xml><?xml version="1.0" encoding="utf-8"?>
<sst xmlns="http://schemas.openxmlformats.org/spreadsheetml/2006/main" count="120" uniqueCount="70">
  <si>
    <t>Повар ______________________________________________</t>
  </si>
  <si>
    <t>Всего за день:</t>
  </si>
  <si>
    <t>Итого за Уплотненный полдник</t>
  </si>
  <si>
    <t>БУЛОЧКА ВАНИЛЬНАЯ №467</t>
  </si>
  <si>
    <t xml:space="preserve">ХЛЕБ ПШЕНИЧНЫЙ </t>
  </si>
  <si>
    <t>180/10</t>
  </si>
  <si>
    <t>ЧАЙ С САХАРОМ, ВАРЕНЬЕМ, ДЖЕМОМ, МЕДОМ, ПОВИДЛОМ №392</t>
  </si>
  <si>
    <t>ТТК №7</t>
  </si>
  <si>
    <t>ЖАРКОЕ ПО-ДОМАШНЕМУ ТТК №7</t>
  </si>
  <si>
    <t>Уплотненный полдник</t>
  </si>
  <si>
    <t>Итого за обед</t>
  </si>
  <si>
    <t>ХЛЕБ РЖАНОЙ</t>
  </si>
  <si>
    <t>КОМПОТ ИЗ СУШЕНЫХ ФРУКТОВ №376</t>
  </si>
  <si>
    <t>ПЮРЕ КАРТОФЕЛЬНОЕ №321</t>
  </si>
  <si>
    <t>ТТК №62</t>
  </si>
  <si>
    <t>ТТК №88</t>
  </si>
  <si>
    <t>ИКРА КАБАЧКОВАЯ КОНСЕРВИРОВАННАЯ</t>
  </si>
  <si>
    <t>Обед</t>
  </si>
  <si>
    <t>Итого за 2 завтрак</t>
  </si>
  <si>
    <t>СОК ЯБЛОЧНЫЙ №399</t>
  </si>
  <si>
    <t>2 Завтрак</t>
  </si>
  <si>
    <t>Итого за завтрак</t>
  </si>
  <si>
    <t>БАТОН</t>
  </si>
  <si>
    <t>ЧАЙ С МОЛОКОМ ИЛИ СЛИВКАМИ №394</t>
  </si>
  <si>
    <t>ТТК №107</t>
  </si>
  <si>
    <t>СУП МОЛОЧНЫЙ С КРУПОЙ (РИСОВОЙ) с маслом ТТК №107</t>
  </si>
  <si>
    <t>Завтрак</t>
  </si>
  <si>
    <t>Неделя 1
День 1</t>
  </si>
  <si>
    <t>Углеводы, г</t>
  </si>
  <si>
    <t>Жиры, г</t>
  </si>
  <si>
    <t>Белки, г</t>
  </si>
  <si>
    <t>Сборник рецептур</t>
  </si>
  <si>
    <t>№ рецеп-туры</t>
  </si>
  <si>
    <t>Энергети-ческая ценность, ккал</t>
  </si>
  <si>
    <t>Пищевые вещества</t>
  </si>
  <si>
    <t>Масса порции</t>
  </si>
  <si>
    <t>Прием пищи, наименование блюда</t>
  </si>
  <si>
    <t>Прием пищи</t>
  </si>
  <si>
    <t xml:space="preserve">для детей дошкольного возраста 1-3 лет, 12 часовой режим функционирования </t>
  </si>
  <si>
    <t>ЕЖЕДНЕВНОЕ 20-ти ДНЕВНОЕ МЕНЮ</t>
  </si>
  <si>
    <t>МОУ_________________________</t>
  </si>
  <si>
    <t>_________________</t>
  </si>
  <si>
    <t>Заведующий_________________</t>
  </si>
  <si>
    <t>Согласовываю</t>
  </si>
  <si>
    <t xml:space="preserve">Утверждаю </t>
  </si>
  <si>
    <t xml:space="preserve">для детей дошкольного возраста 3-7 лет, 12 часовой режим функционирования </t>
  </si>
  <si>
    <t>СУП МОЛОЧНЫЙ С КРУПОЙ (РИСОВОЙ) ТТК №107</t>
  </si>
  <si>
    <t>180</t>
  </si>
  <si>
    <t>200</t>
  </si>
  <si>
    <t>394</t>
  </si>
  <si>
    <t>2011</t>
  </si>
  <si>
    <t>БУТЕРБРОД С МАСЛОМ №1</t>
  </si>
  <si>
    <t>30/10</t>
  </si>
  <si>
    <t>1</t>
  </si>
  <si>
    <t>420</t>
  </si>
  <si>
    <t>399</t>
  </si>
  <si>
    <t>САЛАТ ИЗ БЕЛОКОЧАННОЙ КАПУСТЫ №20</t>
  </si>
  <si>
    <t>20</t>
  </si>
  <si>
    <t>376</t>
  </si>
  <si>
    <t>ХЛЕБ ПШЕНИЧНЫЙ</t>
  </si>
  <si>
    <t>190/10</t>
  </si>
  <si>
    <t>392</t>
  </si>
  <si>
    <t>50</t>
  </si>
  <si>
    <t>467</t>
  </si>
  <si>
    <t>450</t>
  </si>
  <si>
    <t>СУП С МАКАРОННЫМИ ИЗДЕЛИЯМИ ТТК №88</t>
  </si>
  <si>
    <t>КОТЛЕТЫ РУБЛЕННЫЕ ИЗ ПТИЦЫ №62</t>
  </si>
  <si>
    <t>ТТК №107/1</t>
  </si>
  <si>
    <t xml:space="preserve"> </t>
  </si>
  <si>
    <t>Весна-Лето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</si>
</sst>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7" x14ac:knownFonts="1">
    <font>
      <sz val="11"/>
      <color rgb="FF000000"/>
      <name val="Calibri"/>
      <family val="2"/>
      <charset val="204"/>
    </font>
    <font>
      <b/>
      <sz val="10"/>
      <color rgb="FF000000"/>
      <name val="Tahoma"/>
      <family val="2"/>
      <charset val="204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58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0" borderId="0" xfId="1" applyFont="1" applyBorder="1" applyAlignment="1" applyProtection="1"/>
    <xf numFmtId="0" fontId="3" fillId="0" borderId="1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4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3" fillId="0" borderId="0" xfId="0" applyFont="1"/>
    <xf numFmtId="0" fontId="5" fillId="0" borderId="3" xfId="0" applyFont="1" applyBorder="1" applyAlignment="1" applyProtection="1">
      <alignment vertical="top" wrapText="1"/>
    </xf>
    <xf numFmtId="0" fontId="3" fillId="0" borderId="3" xfId="0" applyFont="1" applyBorder="1"/>
    <xf numFmtId="164" fontId="4" fillId="0" borderId="2" xfId="0" applyNumberFormat="1" applyFont="1" applyBorder="1" applyAlignment="1" applyProtection="1">
      <alignment horizontal="righ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6" fillId="0" borderId="0" xfId="0" applyFont="1" applyBorder="1" applyAlignment="1">
      <alignment vertical="center"/>
    </xf>
    <xf numFmtId="0" fontId="0" fillId="0" borderId="0" xfId="1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5" xfId="3" applyNumberFormat="1" applyFont="1" applyFill="1" applyBorder="1" applyAlignment="1" applyProtection="1">
      <alignment vertical="top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9" fillId="0" borderId="5" xfId="3" applyBorder="1"/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3" fillId="0" borderId="6" xfId="3" applyNumberFormat="1" applyFont="1" applyFill="1" applyBorder="1" applyAlignment="1" applyProtection="1">
      <alignment horizontal="left" vertical="center" wrapText="1"/>
    </xf>
    <xf numFmtId="164" fontId="13" fillId="0" borderId="6" xfId="3" applyNumberFormat="1" applyFont="1" applyFill="1" applyBorder="1" applyAlignment="1" applyProtection="1">
      <alignment horizontal="right" vertical="center" wrapText="1"/>
    </xf>
    <xf numFmtId="0" fontId="16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3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6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1" xfId="1" applyFont="1" applyBorder="1" applyAlignment="1">
      <alignment horizontal="left"/>
    </xf>
    <xf numFmtId="0" fontId="5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8" fillId="0" borderId="8" xfId="2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view="pageBreakPreview" zoomScale="90" zoomScaleNormal="115" zoomScaleSheetLayoutView="90" workbookViewId="0">
      <selection activeCell="B18" sqref="B1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23" customFormat="1" ht="23.25" customHeight="1" x14ac:dyDescent="0.25">
      <c r="A1" s="25" t="s">
        <v>44</v>
      </c>
      <c r="B1" s="25"/>
      <c r="C1" s="25"/>
      <c r="D1" s="25"/>
      <c r="E1" s="25"/>
      <c r="F1"/>
      <c r="G1" s="25" t="s">
        <v>43</v>
      </c>
      <c r="H1" s="25"/>
      <c r="I1" s="25"/>
      <c r="J1" s="24"/>
      <c r="K1" s="24"/>
    </row>
    <row r="2" spans="1:11" s="23" customFormat="1" ht="23.25" customHeight="1" x14ac:dyDescent="0.25">
      <c r="A2" s="25"/>
      <c r="B2" s="25"/>
      <c r="C2" s="25"/>
      <c r="D2" s="25"/>
      <c r="E2" s="25"/>
      <c r="F2"/>
      <c r="G2" s="25" t="s">
        <v>42</v>
      </c>
      <c r="H2" s="25"/>
      <c r="I2" s="25"/>
      <c r="J2" s="24"/>
      <c r="K2" s="24"/>
    </row>
    <row r="3" spans="1:11" s="23" customFormat="1" ht="24.75" customHeight="1" x14ac:dyDescent="0.25">
      <c r="A3" s="25" t="s">
        <v>41</v>
      </c>
      <c r="B3" s="25"/>
      <c r="C3" s="25"/>
      <c r="D3" s="25"/>
      <c r="E3" s="25"/>
      <c r="F3"/>
      <c r="G3" s="25" t="s">
        <v>40</v>
      </c>
      <c r="H3" s="25"/>
      <c r="I3" s="25"/>
      <c r="J3" s="24"/>
      <c r="K3" s="24"/>
    </row>
    <row r="4" spans="1:11" ht="20.45" customHeight="1" x14ac:dyDescent="0.25">
      <c r="A4" s="45" t="s">
        <v>39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69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38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37</v>
      </c>
      <c r="B7" s="47" t="s">
        <v>36</v>
      </c>
      <c r="C7" s="47" t="s">
        <v>35</v>
      </c>
      <c r="D7" s="47" t="s">
        <v>34</v>
      </c>
      <c r="E7" s="47"/>
      <c r="F7" s="47"/>
      <c r="G7" s="47" t="s">
        <v>33</v>
      </c>
      <c r="H7" s="46" t="s">
        <v>32</v>
      </c>
      <c r="I7" s="46" t="s">
        <v>31</v>
      </c>
    </row>
    <row r="8" spans="1:11" ht="17.100000000000001" customHeight="1" x14ac:dyDescent="0.25">
      <c r="A8" s="46"/>
      <c r="B8" s="47"/>
      <c r="C8" s="47"/>
      <c r="D8" s="10" t="s">
        <v>30</v>
      </c>
      <c r="E8" s="10" t="s">
        <v>29</v>
      </c>
      <c r="F8" s="10" t="s">
        <v>28</v>
      </c>
      <c r="G8" s="47"/>
      <c r="H8" s="46"/>
      <c r="I8" s="46"/>
    </row>
    <row r="9" spans="1:11" ht="24" customHeight="1" x14ac:dyDescent="0.25">
      <c r="A9" s="22" t="s">
        <v>27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18" t="s">
        <v>26</v>
      </c>
      <c r="B10" s="16" t="s">
        <v>25</v>
      </c>
      <c r="C10" s="15">
        <v>160</v>
      </c>
      <c r="D10" s="14">
        <v>3.8</v>
      </c>
      <c r="E10" s="14">
        <v>4.2</v>
      </c>
      <c r="F10" s="14">
        <v>13.6</v>
      </c>
      <c r="G10" s="14">
        <v>131.6</v>
      </c>
      <c r="H10" s="13" t="s">
        <v>67</v>
      </c>
      <c r="I10" s="13"/>
    </row>
    <row r="11" spans="1:11" ht="17.100000000000001" customHeight="1" x14ac:dyDescent="0.25">
      <c r="A11" s="19"/>
      <c r="B11" s="16" t="s">
        <v>23</v>
      </c>
      <c r="C11" s="15">
        <v>150</v>
      </c>
      <c r="D11" s="14">
        <v>2.6</v>
      </c>
      <c r="E11" s="14">
        <v>2.2999999999999998</v>
      </c>
      <c r="F11" s="14">
        <v>11.2</v>
      </c>
      <c r="G11" s="14">
        <v>76.2</v>
      </c>
      <c r="H11" s="13">
        <v>394</v>
      </c>
      <c r="I11" s="13">
        <v>2011</v>
      </c>
    </row>
    <row r="12" spans="1:11" ht="17.100000000000001" customHeight="1" x14ac:dyDescent="0.25">
      <c r="A12" s="19"/>
      <c r="B12" s="16" t="s">
        <v>22</v>
      </c>
      <c r="C12" s="15">
        <v>40</v>
      </c>
      <c r="D12" s="14">
        <v>3</v>
      </c>
      <c r="E12" s="14">
        <v>1.2</v>
      </c>
      <c r="F12" s="14">
        <v>20.6</v>
      </c>
      <c r="G12" s="14">
        <v>104.8</v>
      </c>
      <c r="H12" s="13"/>
      <c r="I12" s="13"/>
    </row>
    <row r="13" spans="1:11" ht="17.100000000000001" customHeight="1" x14ac:dyDescent="0.25">
      <c r="A13" s="12" t="s">
        <v>21</v>
      </c>
      <c r="B13" s="11"/>
      <c r="C13" s="10">
        <v>350</v>
      </c>
      <c r="D13" s="8">
        <f>SUM(D10:D12)</f>
        <v>9.4</v>
      </c>
      <c r="E13" s="8">
        <f>SUM(E10:E12)</f>
        <v>7.7</v>
      </c>
      <c r="F13" s="8">
        <f>SUM(F10:F12)</f>
        <v>45.4</v>
      </c>
      <c r="G13" s="8">
        <f>SUM(G10:G12)</f>
        <v>312.60000000000002</v>
      </c>
      <c r="H13" s="7"/>
      <c r="I13" s="7"/>
    </row>
    <row r="14" spans="1:11" ht="17.100000000000001" customHeight="1" x14ac:dyDescent="0.25">
      <c r="A14" s="21"/>
      <c r="B14" s="49"/>
      <c r="C14" s="49"/>
      <c r="D14" s="49"/>
      <c r="E14" s="49"/>
      <c r="F14" s="49"/>
      <c r="G14" s="49"/>
      <c r="H14" s="49"/>
      <c r="I14" s="49"/>
    </row>
    <row r="15" spans="1:11" ht="17.100000000000001" customHeight="1" x14ac:dyDescent="0.25">
      <c r="A15" s="18" t="s">
        <v>20</v>
      </c>
      <c r="B15" s="16" t="s">
        <v>19</v>
      </c>
      <c r="C15" s="15">
        <v>180</v>
      </c>
      <c r="D15" s="14">
        <v>0.9</v>
      </c>
      <c r="E15" s="14">
        <v>0.2</v>
      </c>
      <c r="F15" s="14">
        <v>17.7</v>
      </c>
      <c r="G15" s="14">
        <v>75.099999999999994</v>
      </c>
      <c r="H15" s="13">
        <v>399</v>
      </c>
      <c r="I15" s="13">
        <v>2011</v>
      </c>
    </row>
    <row r="16" spans="1:11" ht="17.100000000000001" customHeight="1" x14ac:dyDescent="0.25">
      <c r="A16" s="12" t="s">
        <v>18</v>
      </c>
      <c r="B16" s="11"/>
      <c r="C16" s="10">
        <v>180</v>
      </c>
      <c r="D16" s="8">
        <v>0.9</v>
      </c>
      <c r="E16" s="8">
        <v>0.2</v>
      </c>
      <c r="F16" s="8">
        <v>17.7</v>
      </c>
      <c r="G16" s="8">
        <v>75.099999999999994</v>
      </c>
      <c r="H16" s="7"/>
      <c r="I16" s="7"/>
    </row>
    <row r="17" spans="1:9" ht="17.100000000000001" customHeight="1" x14ac:dyDescent="0.25">
      <c r="A17" s="19"/>
      <c r="B17" s="49"/>
      <c r="C17" s="49"/>
      <c r="D17" s="49"/>
      <c r="E17" s="49"/>
      <c r="F17" s="49"/>
      <c r="G17" s="49"/>
      <c r="H17" s="49"/>
      <c r="I17" s="49"/>
    </row>
    <row r="18" spans="1:9" ht="17.100000000000001" customHeight="1" x14ac:dyDescent="0.25">
      <c r="A18" s="18" t="s">
        <v>17</v>
      </c>
      <c r="B18" s="16" t="s">
        <v>16</v>
      </c>
      <c r="C18" s="15">
        <v>30</v>
      </c>
      <c r="D18" s="14">
        <v>0.6</v>
      </c>
      <c r="E18" s="14">
        <v>2.7</v>
      </c>
      <c r="F18" s="14">
        <v>2.2999999999999998</v>
      </c>
      <c r="G18" s="14">
        <v>35.700000000000003</v>
      </c>
      <c r="H18" s="13"/>
      <c r="I18" s="13"/>
    </row>
    <row r="19" spans="1:9" ht="17.100000000000001" customHeight="1" x14ac:dyDescent="0.25">
      <c r="A19" s="19"/>
      <c r="B19" s="16" t="s">
        <v>65</v>
      </c>
      <c r="C19" s="15">
        <v>150</v>
      </c>
      <c r="D19" s="14">
        <v>2.2999999999999998</v>
      </c>
      <c r="E19" s="14">
        <v>1.9</v>
      </c>
      <c r="F19" s="14">
        <v>12.1</v>
      </c>
      <c r="G19" s="14">
        <v>74.2</v>
      </c>
      <c r="H19" s="13" t="s">
        <v>15</v>
      </c>
      <c r="I19" s="13"/>
    </row>
    <row r="20" spans="1:9" ht="17.100000000000001" customHeight="1" x14ac:dyDescent="0.25">
      <c r="A20" s="18"/>
      <c r="B20" s="16" t="s">
        <v>8</v>
      </c>
      <c r="C20" s="15">
        <v>150</v>
      </c>
      <c r="D20" s="14">
        <v>17.8</v>
      </c>
      <c r="E20" s="14">
        <v>16.7</v>
      </c>
      <c r="F20" s="14">
        <v>15.6</v>
      </c>
      <c r="G20" s="14">
        <v>287.3</v>
      </c>
      <c r="H20" s="13" t="s">
        <v>7</v>
      </c>
      <c r="I20" s="13"/>
    </row>
    <row r="21" spans="1:9" ht="17.100000000000001" customHeight="1" x14ac:dyDescent="0.25">
      <c r="A21" s="21"/>
      <c r="B21" s="16" t="s">
        <v>12</v>
      </c>
      <c r="C21" s="15">
        <v>150</v>
      </c>
      <c r="D21" s="14">
        <v>0</v>
      </c>
      <c r="E21" s="14">
        <v>0</v>
      </c>
      <c r="F21" s="14">
        <v>11.6</v>
      </c>
      <c r="G21" s="14">
        <v>46.5</v>
      </c>
      <c r="H21" s="13">
        <v>376</v>
      </c>
      <c r="I21" s="13">
        <v>2011</v>
      </c>
    </row>
    <row r="22" spans="1:9" ht="17.100000000000001" customHeight="1" x14ac:dyDescent="0.25">
      <c r="A22" s="21"/>
      <c r="B22" s="16" t="s">
        <v>11</v>
      </c>
      <c r="C22" s="15">
        <v>20</v>
      </c>
      <c r="D22" s="14">
        <v>1.3</v>
      </c>
      <c r="E22" s="14">
        <v>0.2</v>
      </c>
      <c r="F22" s="14">
        <v>8.5</v>
      </c>
      <c r="G22" s="14">
        <v>40.799999999999997</v>
      </c>
      <c r="H22" s="13"/>
      <c r="I22" s="13"/>
    </row>
    <row r="23" spans="1:9" ht="17.100000000000001" customHeight="1" x14ac:dyDescent="0.25">
      <c r="A23" s="21"/>
      <c r="B23" s="16" t="s">
        <v>4</v>
      </c>
      <c r="C23" s="15">
        <v>20</v>
      </c>
      <c r="D23" s="14">
        <v>1.5</v>
      </c>
      <c r="E23" s="14">
        <v>0.1</v>
      </c>
      <c r="F23" s="14">
        <v>9.6999999999999993</v>
      </c>
      <c r="G23" s="14">
        <v>46</v>
      </c>
      <c r="H23" s="13"/>
      <c r="I23" s="13"/>
    </row>
    <row r="24" spans="1:9" ht="17.100000000000001" customHeight="1" x14ac:dyDescent="0.25">
      <c r="A24" s="12" t="s">
        <v>10</v>
      </c>
      <c r="B24" s="11"/>
      <c r="C24" s="10">
        <v>520</v>
      </c>
      <c r="D24" s="8">
        <f>SUM(D18:D23)</f>
        <v>23.5</v>
      </c>
      <c r="E24" s="8">
        <f>SUM(E18:E23)</f>
        <v>21.599999999999998</v>
      </c>
      <c r="F24" s="8">
        <v>60.1</v>
      </c>
      <c r="G24" s="8">
        <v>531.9</v>
      </c>
      <c r="H24" s="7"/>
      <c r="I24" s="7"/>
    </row>
    <row r="25" spans="1:9" ht="17.100000000000001" customHeight="1" x14ac:dyDescent="0.25">
      <c r="A25" s="21"/>
      <c r="B25" s="49"/>
      <c r="C25" s="49"/>
      <c r="D25" s="49"/>
      <c r="E25" s="49"/>
      <c r="F25" s="49"/>
      <c r="G25" s="49"/>
      <c r="H25" s="49"/>
      <c r="I25" s="49"/>
    </row>
    <row r="26" spans="1:9" ht="17.100000000000001" customHeight="1" x14ac:dyDescent="0.25">
      <c r="A26" s="18" t="s">
        <v>9</v>
      </c>
      <c r="B26" s="16" t="s">
        <v>66</v>
      </c>
      <c r="C26" s="15">
        <v>50</v>
      </c>
      <c r="D26" s="20">
        <v>6.1</v>
      </c>
      <c r="E26" s="20">
        <v>8</v>
      </c>
      <c r="F26" s="20">
        <v>8.1</v>
      </c>
      <c r="G26" s="20">
        <v>109.6</v>
      </c>
      <c r="H26" s="13" t="s">
        <v>14</v>
      </c>
      <c r="I26" s="13"/>
    </row>
    <row r="27" spans="1:9" ht="17.100000000000001" customHeight="1" x14ac:dyDescent="0.25">
      <c r="A27" s="18"/>
      <c r="B27" s="16" t="s">
        <v>13</v>
      </c>
      <c r="C27" s="15">
        <v>110</v>
      </c>
      <c r="D27" s="14">
        <v>2.2999999999999998</v>
      </c>
      <c r="E27" s="14">
        <v>3.3</v>
      </c>
      <c r="F27" s="14">
        <v>15.6</v>
      </c>
      <c r="G27" s="14">
        <v>104.9</v>
      </c>
      <c r="H27" s="13">
        <v>321</v>
      </c>
      <c r="I27" s="13">
        <v>2011</v>
      </c>
    </row>
    <row r="28" spans="1:9" ht="17.100000000000001" customHeight="1" x14ac:dyDescent="0.25">
      <c r="A28" s="19"/>
      <c r="B28" s="16" t="s">
        <v>6</v>
      </c>
      <c r="C28" s="15" t="s">
        <v>5</v>
      </c>
      <c r="D28" s="14">
        <v>0.1</v>
      </c>
      <c r="E28" s="14">
        <v>0</v>
      </c>
      <c r="F28" s="14">
        <v>9.8000000000000007</v>
      </c>
      <c r="G28" s="14">
        <v>39.4</v>
      </c>
      <c r="H28" s="13">
        <v>392</v>
      </c>
      <c r="I28" s="13">
        <v>2011</v>
      </c>
    </row>
    <row r="29" spans="1:9" ht="17.100000000000001" customHeight="1" x14ac:dyDescent="0.25">
      <c r="A29" s="18"/>
      <c r="B29" s="16" t="s">
        <v>4</v>
      </c>
      <c r="C29" s="15">
        <v>15</v>
      </c>
      <c r="D29" s="14">
        <v>1.1000000000000001</v>
      </c>
      <c r="E29" s="14">
        <v>0.1</v>
      </c>
      <c r="F29" s="14">
        <v>7.5</v>
      </c>
      <c r="G29" s="14">
        <v>35.5</v>
      </c>
      <c r="H29" s="13"/>
      <c r="I29" s="13"/>
    </row>
    <row r="30" spans="1:9" ht="17.100000000000001" customHeight="1" x14ac:dyDescent="0.25">
      <c r="A30" s="17"/>
      <c r="B30" s="16" t="s">
        <v>3</v>
      </c>
      <c r="C30" s="15">
        <v>50</v>
      </c>
      <c r="D30" s="14">
        <v>4.0999999999999996</v>
      </c>
      <c r="E30" s="14">
        <v>3.9</v>
      </c>
      <c r="F30" s="14">
        <v>28.9</v>
      </c>
      <c r="G30" s="14">
        <v>167.3</v>
      </c>
      <c r="H30" s="13">
        <v>467</v>
      </c>
      <c r="I30" s="13">
        <v>2011</v>
      </c>
    </row>
    <row r="31" spans="1:9" ht="17.100000000000001" customHeight="1" x14ac:dyDescent="0.25">
      <c r="A31" s="12" t="s">
        <v>2</v>
      </c>
      <c r="B31" s="11"/>
      <c r="C31" s="10">
        <v>415</v>
      </c>
      <c r="D31" s="8">
        <f>SUM(D26:D30)</f>
        <v>13.699999999999998</v>
      </c>
      <c r="E31" s="8">
        <f>SUM(E26:E30)</f>
        <v>15.3</v>
      </c>
      <c r="F31" s="8">
        <f>SUM(F26:F30)</f>
        <v>69.900000000000006</v>
      </c>
      <c r="G31" s="8">
        <f>SUM(G26:G30)</f>
        <v>456.7</v>
      </c>
      <c r="H31" s="7"/>
      <c r="I31" s="7"/>
    </row>
    <row r="32" spans="1:9" ht="17.100000000000001" customHeight="1" x14ac:dyDescent="0.25">
      <c r="A32" s="9" t="s">
        <v>1</v>
      </c>
      <c r="B32" s="50"/>
      <c r="C32" s="50"/>
      <c r="D32" s="8">
        <v>47.5</v>
      </c>
      <c r="E32" s="8">
        <f>E31+E24+E16+E13</f>
        <v>44.800000000000004</v>
      </c>
      <c r="F32" s="8">
        <f>F31+F24+F16+F13</f>
        <v>193.1</v>
      </c>
      <c r="G32" s="8">
        <f>G31+G24+G16+G13</f>
        <v>1376.2999999999997</v>
      </c>
      <c r="H32" s="7"/>
      <c r="I32" s="7"/>
    </row>
    <row r="33" spans="1:9" ht="17.100000000000001" customHeight="1" x14ac:dyDescent="0.25">
      <c r="A33" s="48" t="s">
        <v>0</v>
      </c>
      <c r="B33" s="48"/>
      <c r="C33" s="4"/>
      <c r="D33" s="4"/>
      <c r="E33" s="4"/>
      <c r="F33" s="4"/>
      <c r="G33" s="4"/>
      <c r="H33" s="4"/>
      <c r="I33" s="4"/>
    </row>
    <row r="34" spans="1:9" ht="17.100000000000001" customHeight="1" x14ac:dyDescent="0.25">
      <c r="A34" s="6"/>
      <c r="B34" s="5"/>
      <c r="C34" s="4"/>
      <c r="D34" s="4"/>
      <c r="E34" s="4"/>
      <c r="F34" s="4"/>
      <c r="G34" s="4"/>
      <c r="H34" s="4"/>
      <c r="I34" s="4"/>
    </row>
    <row r="37" spans="1:9" ht="15" customHeight="1" x14ac:dyDescent="0.25">
      <c r="A37" s="3"/>
    </row>
    <row r="38" spans="1:9" ht="15" customHeight="1" x14ac:dyDescent="0.25">
      <c r="A38" s="2"/>
    </row>
    <row r="39" spans="1:9" ht="15" customHeight="1" x14ac:dyDescent="0.25">
      <c r="A39" s="1"/>
    </row>
    <row r="40" spans="1:9" ht="15" customHeight="1" x14ac:dyDescent="0.25">
      <c r="A40" s="1"/>
    </row>
  </sheetData>
  <autoFilter ref="B7:I34"/>
  <mergeCells count="16">
    <mergeCell ref="A33:B33"/>
    <mergeCell ref="B9:I9"/>
    <mergeCell ref="B14:I14"/>
    <mergeCell ref="B17:I17"/>
    <mergeCell ref="B25:I25"/>
    <mergeCell ref="B32:C32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SheetLayoutView="100" workbookViewId="0">
      <selection activeCell="B24" sqref="B24"/>
    </sheetView>
  </sheetViews>
  <sheetFormatPr defaultRowHeight="15" x14ac:dyDescent="0.25"/>
  <cols>
    <col min="1" max="1" width="22.42578125" style="29" customWidth="1"/>
    <col min="2" max="2" width="50.42578125" style="29" customWidth="1"/>
    <col min="3" max="4" width="9.7109375" style="29" customWidth="1"/>
    <col min="5" max="5" width="9.85546875" style="29" customWidth="1"/>
    <col min="6" max="6" width="10.42578125" style="29" customWidth="1"/>
    <col min="7" max="7" width="12" style="29" customWidth="1"/>
    <col min="8" max="8" width="11.140625" style="29" customWidth="1"/>
    <col min="9" max="256" width="9.140625" style="29"/>
    <col min="257" max="257" width="22.42578125" style="29" customWidth="1"/>
    <col min="258" max="258" width="50.42578125" style="29" customWidth="1"/>
    <col min="259" max="260" width="9.7109375" style="29" customWidth="1"/>
    <col min="261" max="261" width="9.85546875" style="29" customWidth="1"/>
    <col min="262" max="262" width="10.42578125" style="29" customWidth="1"/>
    <col min="263" max="263" width="12" style="29" customWidth="1"/>
    <col min="264" max="264" width="11.140625" style="29" customWidth="1"/>
    <col min="265" max="512" width="9.140625" style="29"/>
    <col min="513" max="513" width="22.42578125" style="29" customWidth="1"/>
    <col min="514" max="514" width="50.42578125" style="29" customWidth="1"/>
    <col min="515" max="516" width="9.7109375" style="29" customWidth="1"/>
    <col min="517" max="517" width="9.85546875" style="29" customWidth="1"/>
    <col min="518" max="518" width="10.42578125" style="29" customWidth="1"/>
    <col min="519" max="519" width="12" style="29" customWidth="1"/>
    <col min="520" max="520" width="11.140625" style="29" customWidth="1"/>
    <col min="521" max="768" width="9.140625" style="29"/>
    <col min="769" max="769" width="22.42578125" style="29" customWidth="1"/>
    <col min="770" max="770" width="50.42578125" style="29" customWidth="1"/>
    <col min="771" max="772" width="9.7109375" style="29" customWidth="1"/>
    <col min="773" max="773" width="9.85546875" style="29" customWidth="1"/>
    <col min="774" max="774" width="10.42578125" style="29" customWidth="1"/>
    <col min="775" max="775" width="12" style="29" customWidth="1"/>
    <col min="776" max="776" width="11.140625" style="29" customWidth="1"/>
    <col min="777" max="1024" width="9.140625" style="29"/>
    <col min="1025" max="1025" width="22.42578125" style="29" customWidth="1"/>
    <col min="1026" max="1026" width="50.42578125" style="29" customWidth="1"/>
    <col min="1027" max="1028" width="9.7109375" style="29" customWidth="1"/>
    <col min="1029" max="1029" width="9.85546875" style="29" customWidth="1"/>
    <col min="1030" max="1030" width="10.42578125" style="29" customWidth="1"/>
    <col min="1031" max="1031" width="12" style="29" customWidth="1"/>
    <col min="1032" max="1032" width="11.140625" style="29" customWidth="1"/>
    <col min="1033" max="1280" width="9.140625" style="29"/>
    <col min="1281" max="1281" width="22.42578125" style="29" customWidth="1"/>
    <col min="1282" max="1282" width="50.42578125" style="29" customWidth="1"/>
    <col min="1283" max="1284" width="9.7109375" style="29" customWidth="1"/>
    <col min="1285" max="1285" width="9.85546875" style="29" customWidth="1"/>
    <col min="1286" max="1286" width="10.42578125" style="29" customWidth="1"/>
    <col min="1287" max="1287" width="12" style="29" customWidth="1"/>
    <col min="1288" max="1288" width="11.140625" style="29" customWidth="1"/>
    <col min="1289" max="1536" width="9.140625" style="29"/>
    <col min="1537" max="1537" width="22.42578125" style="29" customWidth="1"/>
    <col min="1538" max="1538" width="50.42578125" style="29" customWidth="1"/>
    <col min="1539" max="1540" width="9.7109375" style="29" customWidth="1"/>
    <col min="1541" max="1541" width="9.85546875" style="29" customWidth="1"/>
    <col min="1542" max="1542" width="10.42578125" style="29" customWidth="1"/>
    <col min="1543" max="1543" width="12" style="29" customWidth="1"/>
    <col min="1544" max="1544" width="11.140625" style="29" customWidth="1"/>
    <col min="1545" max="1792" width="9.140625" style="29"/>
    <col min="1793" max="1793" width="22.42578125" style="29" customWidth="1"/>
    <col min="1794" max="1794" width="50.42578125" style="29" customWidth="1"/>
    <col min="1795" max="1796" width="9.7109375" style="29" customWidth="1"/>
    <col min="1797" max="1797" width="9.85546875" style="29" customWidth="1"/>
    <col min="1798" max="1798" width="10.42578125" style="29" customWidth="1"/>
    <col min="1799" max="1799" width="12" style="29" customWidth="1"/>
    <col min="1800" max="1800" width="11.140625" style="29" customWidth="1"/>
    <col min="1801" max="2048" width="9.140625" style="29"/>
    <col min="2049" max="2049" width="22.42578125" style="29" customWidth="1"/>
    <col min="2050" max="2050" width="50.42578125" style="29" customWidth="1"/>
    <col min="2051" max="2052" width="9.7109375" style="29" customWidth="1"/>
    <col min="2053" max="2053" width="9.85546875" style="29" customWidth="1"/>
    <col min="2054" max="2054" width="10.42578125" style="29" customWidth="1"/>
    <col min="2055" max="2055" width="12" style="29" customWidth="1"/>
    <col min="2056" max="2056" width="11.140625" style="29" customWidth="1"/>
    <col min="2057" max="2304" width="9.140625" style="29"/>
    <col min="2305" max="2305" width="22.42578125" style="29" customWidth="1"/>
    <col min="2306" max="2306" width="50.42578125" style="29" customWidth="1"/>
    <col min="2307" max="2308" width="9.7109375" style="29" customWidth="1"/>
    <col min="2309" max="2309" width="9.85546875" style="29" customWidth="1"/>
    <col min="2310" max="2310" width="10.42578125" style="29" customWidth="1"/>
    <col min="2311" max="2311" width="12" style="29" customWidth="1"/>
    <col min="2312" max="2312" width="11.140625" style="29" customWidth="1"/>
    <col min="2313" max="2560" width="9.140625" style="29"/>
    <col min="2561" max="2561" width="22.42578125" style="29" customWidth="1"/>
    <col min="2562" max="2562" width="50.42578125" style="29" customWidth="1"/>
    <col min="2563" max="2564" width="9.7109375" style="29" customWidth="1"/>
    <col min="2565" max="2565" width="9.85546875" style="29" customWidth="1"/>
    <col min="2566" max="2566" width="10.42578125" style="29" customWidth="1"/>
    <col min="2567" max="2567" width="12" style="29" customWidth="1"/>
    <col min="2568" max="2568" width="11.140625" style="29" customWidth="1"/>
    <col min="2569" max="2816" width="9.140625" style="29"/>
    <col min="2817" max="2817" width="22.42578125" style="29" customWidth="1"/>
    <col min="2818" max="2818" width="50.42578125" style="29" customWidth="1"/>
    <col min="2819" max="2820" width="9.7109375" style="29" customWidth="1"/>
    <col min="2821" max="2821" width="9.85546875" style="29" customWidth="1"/>
    <col min="2822" max="2822" width="10.42578125" style="29" customWidth="1"/>
    <col min="2823" max="2823" width="12" style="29" customWidth="1"/>
    <col min="2824" max="2824" width="11.140625" style="29" customWidth="1"/>
    <col min="2825" max="3072" width="9.140625" style="29"/>
    <col min="3073" max="3073" width="22.42578125" style="29" customWidth="1"/>
    <col min="3074" max="3074" width="50.42578125" style="29" customWidth="1"/>
    <col min="3075" max="3076" width="9.7109375" style="29" customWidth="1"/>
    <col min="3077" max="3077" width="9.85546875" style="29" customWidth="1"/>
    <col min="3078" max="3078" width="10.42578125" style="29" customWidth="1"/>
    <col min="3079" max="3079" width="12" style="29" customWidth="1"/>
    <col min="3080" max="3080" width="11.140625" style="29" customWidth="1"/>
    <col min="3081" max="3328" width="9.140625" style="29"/>
    <col min="3329" max="3329" width="22.42578125" style="29" customWidth="1"/>
    <col min="3330" max="3330" width="50.42578125" style="29" customWidth="1"/>
    <col min="3331" max="3332" width="9.7109375" style="29" customWidth="1"/>
    <col min="3333" max="3333" width="9.85546875" style="29" customWidth="1"/>
    <col min="3334" max="3334" width="10.42578125" style="29" customWidth="1"/>
    <col min="3335" max="3335" width="12" style="29" customWidth="1"/>
    <col min="3336" max="3336" width="11.140625" style="29" customWidth="1"/>
    <col min="3337" max="3584" width="9.140625" style="29"/>
    <col min="3585" max="3585" width="22.42578125" style="29" customWidth="1"/>
    <col min="3586" max="3586" width="50.42578125" style="29" customWidth="1"/>
    <col min="3587" max="3588" width="9.7109375" style="29" customWidth="1"/>
    <col min="3589" max="3589" width="9.85546875" style="29" customWidth="1"/>
    <col min="3590" max="3590" width="10.42578125" style="29" customWidth="1"/>
    <col min="3591" max="3591" width="12" style="29" customWidth="1"/>
    <col min="3592" max="3592" width="11.140625" style="29" customWidth="1"/>
    <col min="3593" max="3840" width="9.140625" style="29"/>
    <col min="3841" max="3841" width="22.42578125" style="29" customWidth="1"/>
    <col min="3842" max="3842" width="50.42578125" style="29" customWidth="1"/>
    <col min="3843" max="3844" width="9.7109375" style="29" customWidth="1"/>
    <col min="3845" max="3845" width="9.85546875" style="29" customWidth="1"/>
    <col min="3846" max="3846" width="10.42578125" style="29" customWidth="1"/>
    <col min="3847" max="3847" width="12" style="29" customWidth="1"/>
    <col min="3848" max="3848" width="11.140625" style="29" customWidth="1"/>
    <col min="3849" max="4096" width="9.140625" style="29"/>
    <col min="4097" max="4097" width="22.42578125" style="29" customWidth="1"/>
    <col min="4098" max="4098" width="50.42578125" style="29" customWidth="1"/>
    <col min="4099" max="4100" width="9.7109375" style="29" customWidth="1"/>
    <col min="4101" max="4101" width="9.85546875" style="29" customWidth="1"/>
    <col min="4102" max="4102" width="10.42578125" style="29" customWidth="1"/>
    <col min="4103" max="4103" width="12" style="29" customWidth="1"/>
    <col min="4104" max="4104" width="11.140625" style="29" customWidth="1"/>
    <col min="4105" max="4352" width="9.140625" style="29"/>
    <col min="4353" max="4353" width="22.42578125" style="29" customWidth="1"/>
    <col min="4354" max="4354" width="50.42578125" style="29" customWidth="1"/>
    <col min="4355" max="4356" width="9.7109375" style="29" customWidth="1"/>
    <col min="4357" max="4357" width="9.85546875" style="29" customWidth="1"/>
    <col min="4358" max="4358" width="10.42578125" style="29" customWidth="1"/>
    <col min="4359" max="4359" width="12" style="29" customWidth="1"/>
    <col min="4360" max="4360" width="11.140625" style="29" customWidth="1"/>
    <col min="4361" max="4608" width="9.140625" style="29"/>
    <col min="4609" max="4609" width="22.42578125" style="29" customWidth="1"/>
    <col min="4610" max="4610" width="50.42578125" style="29" customWidth="1"/>
    <col min="4611" max="4612" width="9.7109375" style="29" customWidth="1"/>
    <col min="4613" max="4613" width="9.85546875" style="29" customWidth="1"/>
    <col min="4614" max="4614" width="10.42578125" style="29" customWidth="1"/>
    <col min="4615" max="4615" width="12" style="29" customWidth="1"/>
    <col min="4616" max="4616" width="11.140625" style="29" customWidth="1"/>
    <col min="4617" max="4864" width="9.140625" style="29"/>
    <col min="4865" max="4865" width="22.42578125" style="29" customWidth="1"/>
    <col min="4866" max="4866" width="50.42578125" style="29" customWidth="1"/>
    <col min="4867" max="4868" width="9.7109375" style="29" customWidth="1"/>
    <col min="4869" max="4869" width="9.85546875" style="29" customWidth="1"/>
    <col min="4870" max="4870" width="10.42578125" style="29" customWidth="1"/>
    <col min="4871" max="4871" width="12" style="29" customWidth="1"/>
    <col min="4872" max="4872" width="11.140625" style="29" customWidth="1"/>
    <col min="4873" max="5120" width="9.140625" style="29"/>
    <col min="5121" max="5121" width="22.42578125" style="29" customWidth="1"/>
    <col min="5122" max="5122" width="50.42578125" style="29" customWidth="1"/>
    <col min="5123" max="5124" width="9.7109375" style="29" customWidth="1"/>
    <col min="5125" max="5125" width="9.85546875" style="29" customWidth="1"/>
    <col min="5126" max="5126" width="10.42578125" style="29" customWidth="1"/>
    <col min="5127" max="5127" width="12" style="29" customWidth="1"/>
    <col min="5128" max="5128" width="11.140625" style="29" customWidth="1"/>
    <col min="5129" max="5376" width="9.140625" style="29"/>
    <col min="5377" max="5377" width="22.42578125" style="29" customWidth="1"/>
    <col min="5378" max="5378" width="50.42578125" style="29" customWidth="1"/>
    <col min="5379" max="5380" width="9.7109375" style="29" customWidth="1"/>
    <col min="5381" max="5381" width="9.85546875" style="29" customWidth="1"/>
    <col min="5382" max="5382" width="10.42578125" style="29" customWidth="1"/>
    <col min="5383" max="5383" width="12" style="29" customWidth="1"/>
    <col min="5384" max="5384" width="11.140625" style="29" customWidth="1"/>
    <col min="5385" max="5632" width="9.140625" style="29"/>
    <col min="5633" max="5633" width="22.42578125" style="29" customWidth="1"/>
    <col min="5634" max="5634" width="50.42578125" style="29" customWidth="1"/>
    <col min="5635" max="5636" width="9.7109375" style="29" customWidth="1"/>
    <col min="5637" max="5637" width="9.85546875" style="29" customWidth="1"/>
    <col min="5638" max="5638" width="10.42578125" style="29" customWidth="1"/>
    <col min="5639" max="5639" width="12" style="29" customWidth="1"/>
    <col min="5640" max="5640" width="11.140625" style="29" customWidth="1"/>
    <col min="5641" max="5888" width="9.140625" style="29"/>
    <col min="5889" max="5889" width="22.42578125" style="29" customWidth="1"/>
    <col min="5890" max="5890" width="50.42578125" style="29" customWidth="1"/>
    <col min="5891" max="5892" width="9.7109375" style="29" customWidth="1"/>
    <col min="5893" max="5893" width="9.85546875" style="29" customWidth="1"/>
    <col min="5894" max="5894" width="10.42578125" style="29" customWidth="1"/>
    <col min="5895" max="5895" width="12" style="29" customWidth="1"/>
    <col min="5896" max="5896" width="11.140625" style="29" customWidth="1"/>
    <col min="5897" max="6144" width="9.140625" style="29"/>
    <col min="6145" max="6145" width="22.42578125" style="29" customWidth="1"/>
    <col min="6146" max="6146" width="50.42578125" style="29" customWidth="1"/>
    <col min="6147" max="6148" width="9.7109375" style="29" customWidth="1"/>
    <col min="6149" max="6149" width="9.85546875" style="29" customWidth="1"/>
    <col min="6150" max="6150" width="10.42578125" style="29" customWidth="1"/>
    <col min="6151" max="6151" width="12" style="29" customWidth="1"/>
    <col min="6152" max="6152" width="11.140625" style="29" customWidth="1"/>
    <col min="6153" max="6400" width="9.140625" style="29"/>
    <col min="6401" max="6401" width="22.42578125" style="29" customWidth="1"/>
    <col min="6402" max="6402" width="50.42578125" style="29" customWidth="1"/>
    <col min="6403" max="6404" width="9.7109375" style="29" customWidth="1"/>
    <col min="6405" max="6405" width="9.85546875" style="29" customWidth="1"/>
    <col min="6406" max="6406" width="10.42578125" style="29" customWidth="1"/>
    <col min="6407" max="6407" width="12" style="29" customWidth="1"/>
    <col min="6408" max="6408" width="11.140625" style="29" customWidth="1"/>
    <col min="6409" max="6656" width="9.140625" style="29"/>
    <col min="6657" max="6657" width="22.42578125" style="29" customWidth="1"/>
    <col min="6658" max="6658" width="50.42578125" style="29" customWidth="1"/>
    <col min="6659" max="6660" width="9.7109375" style="29" customWidth="1"/>
    <col min="6661" max="6661" width="9.85546875" style="29" customWidth="1"/>
    <col min="6662" max="6662" width="10.42578125" style="29" customWidth="1"/>
    <col min="6663" max="6663" width="12" style="29" customWidth="1"/>
    <col min="6664" max="6664" width="11.140625" style="29" customWidth="1"/>
    <col min="6665" max="6912" width="9.140625" style="29"/>
    <col min="6913" max="6913" width="22.42578125" style="29" customWidth="1"/>
    <col min="6914" max="6914" width="50.42578125" style="29" customWidth="1"/>
    <col min="6915" max="6916" width="9.7109375" style="29" customWidth="1"/>
    <col min="6917" max="6917" width="9.85546875" style="29" customWidth="1"/>
    <col min="6918" max="6918" width="10.42578125" style="29" customWidth="1"/>
    <col min="6919" max="6919" width="12" style="29" customWidth="1"/>
    <col min="6920" max="6920" width="11.140625" style="29" customWidth="1"/>
    <col min="6921" max="7168" width="9.140625" style="29"/>
    <col min="7169" max="7169" width="22.42578125" style="29" customWidth="1"/>
    <col min="7170" max="7170" width="50.42578125" style="29" customWidth="1"/>
    <col min="7171" max="7172" width="9.7109375" style="29" customWidth="1"/>
    <col min="7173" max="7173" width="9.85546875" style="29" customWidth="1"/>
    <col min="7174" max="7174" width="10.42578125" style="29" customWidth="1"/>
    <col min="7175" max="7175" width="12" style="29" customWidth="1"/>
    <col min="7176" max="7176" width="11.140625" style="29" customWidth="1"/>
    <col min="7177" max="7424" width="9.140625" style="29"/>
    <col min="7425" max="7425" width="22.42578125" style="29" customWidth="1"/>
    <col min="7426" max="7426" width="50.42578125" style="29" customWidth="1"/>
    <col min="7427" max="7428" width="9.7109375" style="29" customWidth="1"/>
    <col min="7429" max="7429" width="9.85546875" style="29" customWidth="1"/>
    <col min="7430" max="7430" width="10.42578125" style="29" customWidth="1"/>
    <col min="7431" max="7431" width="12" style="29" customWidth="1"/>
    <col min="7432" max="7432" width="11.140625" style="29" customWidth="1"/>
    <col min="7433" max="7680" width="9.140625" style="29"/>
    <col min="7681" max="7681" width="22.42578125" style="29" customWidth="1"/>
    <col min="7682" max="7682" width="50.42578125" style="29" customWidth="1"/>
    <col min="7683" max="7684" width="9.7109375" style="29" customWidth="1"/>
    <col min="7685" max="7685" width="9.85546875" style="29" customWidth="1"/>
    <col min="7686" max="7686" width="10.42578125" style="29" customWidth="1"/>
    <col min="7687" max="7687" width="12" style="29" customWidth="1"/>
    <col min="7688" max="7688" width="11.140625" style="29" customWidth="1"/>
    <col min="7689" max="7936" width="9.140625" style="29"/>
    <col min="7937" max="7937" width="22.42578125" style="29" customWidth="1"/>
    <col min="7938" max="7938" width="50.42578125" style="29" customWidth="1"/>
    <col min="7939" max="7940" width="9.7109375" style="29" customWidth="1"/>
    <col min="7941" max="7941" width="9.85546875" style="29" customWidth="1"/>
    <col min="7942" max="7942" width="10.42578125" style="29" customWidth="1"/>
    <col min="7943" max="7943" width="12" style="29" customWidth="1"/>
    <col min="7944" max="7944" width="11.140625" style="29" customWidth="1"/>
    <col min="7945" max="8192" width="9.140625" style="29"/>
    <col min="8193" max="8193" width="22.42578125" style="29" customWidth="1"/>
    <col min="8194" max="8194" width="50.42578125" style="29" customWidth="1"/>
    <col min="8195" max="8196" width="9.7109375" style="29" customWidth="1"/>
    <col min="8197" max="8197" width="9.85546875" style="29" customWidth="1"/>
    <col min="8198" max="8198" width="10.42578125" style="29" customWidth="1"/>
    <col min="8199" max="8199" width="12" style="29" customWidth="1"/>
    <col min="8200" max="8200" width="11.140625" style="29" customWidth="1"/>
    <col min="8201" max="8448" width="9.140625" style="29"/>
    <col min="8449" max="8449" width="22.42578125" style="29" customWidth="1"/>
    <col min="8450" max="8450" width="50.42578125" style="29" customWidth="1"/>
    <col min="8451" max="8452" width="9.7109375" style="29" customWidth="1"/>
    <col min="8453" max="8453" width="9.85546875" style="29" customWidth="1"/>
    <col min="8454" max="8454" width="10.42578125" style="29" customWidth="1"/>
    <col min="8455" max="8455" width="12" style="29" customWidth="1"/>
    <col min="8456" max="8456" width="11.140625" style="29" customWidth="1"/>
    <col min="8457" max="8704" width="9.140625" style="29"/>
    <col min="8705" max="8705" width="22.42578125" style="29" customWidth="1"/>
    <col min="8706" max="8706" width="50.42578125" style="29" customWidth="1"/>
    <col min="8707" max="8708" width="9.7109375" style="29" customWidth="1"/>
    <col min="8709" max="8709" width="9.85546875" style="29" customWidth="1"/>
    <col min="8710" max="8710" width="10.42578125" style="29" customWidth="1"/>
    <col min="8711" max="8711" width="12" style="29" customWidth="1"/>
    <col min="8712" max="8712" width="11.140625" style="29" customWidth="1"/>
    <col min="8713" max="8960" width="9.140625" style="29"/>
    <col min="8961" max="8961" width="22.42578125" style="29" customWidth="1"/>
    <col min="8962" max="8962" width="50.42578125" style="29" customWidth="1"/>
    <col min="8963" max="8964" width="9.7109375" style="29" customWidth="1"/>
    <col min="8965" max="8965" width="9.85546875" style="29" customWidth="1"/>
    <col min="8966" max="8966" width="10.42578125" style="29" customWidth="1"/>
    <col min="8967" max="8967" width="12" style="29" customWidth="1"/>
    <col min="8968" max="8968" width="11.140625" style="29" customWidth="1"/>
    <col min="8969" max="9216" width="9.140625" style="29"/>
    <col min="9217" max="9217" width="22.42578125" style="29" customWidth="1"/>
    <col min="9218" max="9218" width="50.42578125" style="29" customWidth="1"/>
    <col min="9219" max="9220" width="9.7109375" style="29" customWidth="1"/>
    <col min="9221" max="9221" width="9.85546875" style="29" customWidth="1"/>
    <col min="9222" max="9222" width="10.42578125" style="29" customWidth="1"/>
    <col min="9223" max="9223" width="12" style="29" customWidth="1"/>
    <col min="9224" max="9224" width="11.140625" style="29" customWidth="1"/>
    <col min="9225" max="9472" width="9.140625" style="29"/>
    <col min="9473" max="9473" width="22.42578125" style="29" customWidth="1"/>
    <col min="9474" max="9474" width="50.42578125" style="29" customWidth="1"/>
    <col min="9475" max="9476" width="9.7109375" style="29" customWidth="1"/>
    <col min="9477" max="9477" width="9.85546875" style="29" customWidth="1"/>
    <col min="9478" max="9478" width="10.42578125" style="29" customWidth="1"/>
    <col min="9479" max="9479" width="12" style="29" customWidth="1"/>
    <col min="9480" max="9480" width="11.140625" style="29" customWidth="1"/>
    <col min="9481" max="9728" width="9.140625" style="29"/>
    <col min="9729" max="9729" width="22.42578125" style="29" customWidth="1"/>
    <col min="9730" max="9730" width="50.42578125" style="29" customWidth="1"/>
    <col min="9731" max="9732" width="9.7109375" style="29" customWidth="1"/>
    <col min="9733" max="9733" width="9.85546875" style="29" customWidth="1"/>
    <col min="9734" max="9734" width="10.42578125" style="29" customWidth="1"/>
    <col min="9735" max="9735" width="12" style="29" customWidth="1"/>
    <col min="9736" max="9736" width="11.140625" style="29" customWidth="1"/>
    <col min="9737" max="9984" width="9.140625" style="29"/>
    <col min="9985" max="9985" width="22.42578125" style="29" customWidth="1"/>
    <col min="9986" max="9986" width="50.42578125" style="29" customWidth="1"/>
    <col min="9987" max="9988" width="9.7109375" style="29" customWidth="1"/>
    <col min="9989" max="9989" width="9.85546875" style="29" customWidth="1"/>
    <col min="9990" max="9990" width="10.42578125" style="29" customWidth="1"/>
    <col min="9991" max="9991" width="12" style="29" customWidth="1"/>
    <col min="9992" max="9992" width="11.140625" style="29" customWidth="1"/>
    <col min="9993" max="10240" width="9.140625" style="29"/>
    <col min="10241" max="10241" width="22.42578125" style="29" customWidth="1"/>
    <col min="10242" max="10242" width="50.42578125" style="29" customWidth="1"/>
    <col min="10243" max="10244" width="9.7109375" style="29" customWidth="1"/>
    <col min="10245" max="10245" width="9.85546875" style="29" customWidth="1"/>
    <col min="10246" max="10246" width="10.42578125" style="29" customWidth="1"/>
    <col min="10247" max="10247" width="12" style="29" customWidth="1"/>
    <col min="10248" max="10248" width="11.140625" style="29" customWidth="1"/>
    <col min="10249" max="10496" width="9.140625" style="29"/>
    <col min="10497" max="10497" width="22.42578125" style="29" customWidth="1"/>
    <col min="10498" max="10498" width="50.42578125" style="29" customWidth="1"/>
    <col min="10499" max="10500" width="9.7109375" style="29" customWidth="1"/>
    <col min="10501" max="10501" width="9.85546875" style="29" customWidth="1"/>
    <col min="10502" max="10502" width="10.42578125" style="29" customWidth="1"/>
    <col min="10503" max="10503" width="12" style="29" customWidth="1"/>
    <col min="10504" max="10504" width="11.140625" style="29" customWidth="1"/>
    <col min="10505" max="10752" width="9.140625" style="29"/>
    <col min="10753" max="10753" width="22.42578125" style="29" customWidth="1"/>
    <col min="10754" max="10754" width="50.42578125" style="29" customWidth="1"/>
    <col min="10755" max="10756" width="9.7109375" style="29" customWidth="1"/>
    <col min="10757" max="10757" width="9.85546875" style="29" customWidth="1"/>
    <col min="10758" max="10758" width="10.42578125" style="29" customWidth="1"/>
    <col min="10759" max="10759" width="12" style="29" customWidth="1"/>
    <col min="10760" max="10760" width="11.140625" style="29" customWidth="1"/>
    <col min="10761" max="11008" width="9.140625" style="29"/>
    <col min="11009" max="11009" width="22.42578125" style="29" customWidth="1"/>
    <col min="11010" max="11010" width="50.42578125" style="29" customWidth="1"/>
    <col min="11011" max="11012" width="9.7109375" style="29" customWidth="1"/>
    <col min="11013" max="11013" width="9.85546875" style="29" customWidth="1"/>
    <col min="11014" max="11014" width="10.42578125" style="29" customWidth="1"/>
    <col min="11015" max="11015" width="12" style="29" customWidth="1"/>
    <col min="11016" max="11016" width="11.140625" style="29" customWidth="1"/>
    <col min="11017" max="11264" width="9.140625" style="29"/>
    <col min="11265" max="11265" width="22.42578125" style="29" customWidth="1"/>
    <col min="11266" max="11266" width="50.42578125" style="29" customWidth="1"/>
    <col min="11267" max="11268" width="9.7109375" style="29" customWidth="1"/>
    <col min="11269" max="11269" width="9.85546875" style="29" customWidth="1"/>
    <col min="11270" max="11270" width="10.42578125" style="29" customWidth="1"/>
    <col min="11271" max="11271" width="12" style="29" customWidth="1"/>
    <col min="11272" max="11272" width="11.140625" style="29" customWidth="1"/>
    <col min="11273" max="11520" width="9.140625" style="29"/>
    <col min="11521" max="11521" width="22.42578125" style="29" customWidth="1"/>
    <col min="11522" max="11522" width="50.42578125" style="29" customWidth="1"/>
    <col min="11523" max="11524" width="9.7109375" style="29" customWidth="1"/>
    <col min="11525" max="11525" width="9.85546875" style="29" customWidth="1"/>
    <col min="11526" max="11526" width="10.42578125" style="29" customWidth="1"/>
    <col min="11527" max="11527" width="12" style="29" customWidth="1"/>
    <col min="11528" max="11528" width="11.140625" style="29" customWidth="1"/>
    <col min="11529" max="11776" width="9.140625" style="29"/>
    <col min="11777" max="11777" width="22.42578125" style="29" customWidth="1"/>
    <col min="11778" max="11778" width="50.42578125" style="29" customWidth="1"/>
    <col min="11779" max="11780" width="9.7109375" style="29" customWidth="1"/>
    <col min="11781" max="11781" width="9.85546875" style="29" customWidth="1"/>
    <col min="11782" max="11782" width="10.42578125" style="29" customWidth="1"/>
    <col min="11783" max="11783" width="12" style="29" customWidth="1"/>
    <col min="11784" max="11784" width="11.140625" style="29" customWidth="1"/>
    <col min="11785" max="12032" width="9.140625" style="29"/>
    <col min="12033" max="12033" width="22.42578125" style="29" customWidth="1"/>
    <col min="12034" max="12034" width="50.42578125" style="29" customWidth="1"/>
    <col min="12035" max="12036" width="9.7109375" style="29" customWidth="1"/>
    <col min="12037" max="12037" width="9.85546875" style="29" customWidth="1"/>
    <col min="12038" max="12038" width="10.42578125" style="29" customWidth="1"/>
    <col min="12039" max="12039" width="12" style="29" customWidth="1"/>
    <col min="12040" max="12040" width="11.140625" style="29" customWidth="1"/>
    <col min="12041" max="12288" width="9.140625" style="29"/>
    <col min="12289" max="12289" width="22.42578125" style="29" customWidth="1"/>
    <col min="12290" max="12290" width="50.42578125" style="29" customWidth="1"/>
    <col min="12291" max="12292" width="9.7109375" style="29" customWidth="1"/>
    <col min="12293" max="12293" width="9.85546875" style="29" customWidth="1"/>
    <col min="12294" max="12294" width="10.42578125" style="29" customWidth="1"/>
    <col min="12295" max="12295" width="12" style="29" customWidth="1"/>
    <col min="12296" max="12296" width="11.140625" style="29" customWidth="1"/>
    <col min="12297" max="12544" width="9.140625" style="29"/>
    <col min="12545" max="12545" width="22.42578125" style="29" customWidth="1"/>
    <col min="12546" max="12546" width="50.42578125" style="29" customWidth="1"/>
    <col min="12547" max="12548" width="9.7109375" style="29" customWidth="1"/>
    <col min="12549" max="12549" width="9.85546875" style="29" customWidth="1"/>
    <col min="12550" max="12550" width="10.42578125" style="29" customWidth="1"/>
    <col min="12551" max="12551" width="12" style="29" customWidth="1"/>
    <col min="12552" max="12552" width="11.140625" style="29" customWidth="1"/>
    <col min="12553" max="12800" width="9.140625" style="29"/>
    <col min="12801" max="12801" width="22.42578125" style="29" customWidth="1"/>
    <col min="12802" max="12802" width="50.42578125" style="29" customWidth="1"/>
    <col min="12803" max="12804" width="9.7109375" style="29" customWidth="1"/>
    <col min="12805" max="12805" width="9.85546875" style="29" customWidth="1"/>
    <col min="12806" max="12806" width="10.42578125" style="29" customWidth="1"/>
    <col min="12807" max="12807" width="12" style="29" customWidth="1"/>
    <col min="12808" max="12808" width="11.140625" style="29" customWidth="1"/>
    <col min="12809" max="13056" width="9.140625" style="29"/>
    <col min="13057" max="13057" width="22.42578125" style="29" customWidth="1"/>
    <col min="13058" max="13058" width="50.42578125" style="29" customWidth="1"/>
    <col min="13059" max="13060" width="9.7109375" style="29" customWidth="1"/>
    <col min="13061" max="13061" width="9.85546875" style="29" customWidth="1"/>
    <col min="13062" max="13062" width="10.42578125" style="29" customWidth="1"/>
    <col min="13063" max="13063" width="12" style="29" customWidth="1"/>
    <col min="13064" max="13064" width="11.140625" style="29" customWidth="1"/>
    <col min="13065" max="13312" width="9.140625" style="29"/>
    <col min="13313" max="13313" width="22.42578125" style="29" customWidth="1"/>
    <col min="13314" max="13314" width="50.42578125" style="29" customWidth="1"/>
    <col min="13315" max="13316" width="9.7109375" style="29" customWidth="1"/>
    <col min="13317" max="13317" width="9.85546875" style="29" customWidth="1"/>
    <col min="13318" max="13318" width="10.42578125" style="29" customWidth="1"/>
    <col min="13319" max="13319" width="12" style="29" customWidth="1"/>
    <col min="13320" max="13320" width="11.140625" style="29" customWidth="1"/>
    <col min="13321" max="13568" width="9.140625" style="29"/>
    <col min="13569" max="13569" width="22.42578125" style="29" customWidth="1"/>
    <col min="13570" max="13570" width="50.42578125" style="29" customWidth="1"/>
    <col min="13571" max="13572" width="9.7109375" style="29" customWidth="1"/>
    <col min="13573" max="13573" width="9.85546875" style="29" customWidth="1"/>
    <col min="13574" max="13574" width="10.42578125" style="29" customWidth="1"/>
    <col min="13575" max="13575" width="12" style="29" customWidth="1"/>
    <col min="13576" max="13576" width="11.140625" style="29" customWidth="1"/>
    <col min="13577" max="13824" width="9.140625" style="29"/>
    <col min="13825" max="13825" width="22.42578125" style="29" customWidth="1"/>
    <col min="13826" max="13826" width="50.42578125" style="29" customWidth="1"/>
    <col min="13827" max="13828" width="9.7109375" style="29" customWidth="1"/>
    <col min="13829" max="13829" width="9.85546875" style="29" customWidth="1"/>
    <col min="13830" max="13830" width="10.42578125" style="29" customWidth="1"/>
    <col min="13831" max="13831" width="12" style="29" customWidth="1"/>
    <col min="13832" max="13832" width="11.140625" style="29" customWidth="1"/>
    <col min="13833" max="14080" width="9.140625" style="29"/>
    <col min="14081" max="14081" width="22.42578125" style="29" customWidth="1"/>
    <col min="14082" max="14082" width="50.42578125" style="29" customWidth="1"/>
    <col min="14083" max="14084" width="9.7109375" style="29" customWidth="1"/>
    <col min="14085" max="14085" width="9.85546875" style="29" customWidth="1"/>
    <col min="14086" max="14086" width="10.42578125" style="29" customWidth="1"/>
    <col min="14087" max="14087" width="12" style="29" customWidth="1"/>
    <col min="14088" max="14088" width="11.140625" style="29" customWidth="1"/>
    <col min="14089" max="14336" width="9.140625" style="29"/>
    <col min="14337" max="14337" width="22.42578125" style="29" customWidth="1"/>
    <col min="14338" max="14338" width="50.42578125" style="29" customWidth="1"/>
    <col min="14339" max="14340" width="9.7109375" style="29" customWidth="1"/>
    <col min="14341" max="14341" width="9.85546875" style="29" customWidth="1"/>
    <col min="14342" max="14342" width="10.42578125" style="29" customWidth="1"/>
    <col min="14343" max="14343" width="12" style="29" customWidth="1"/>
    <col min="14344" max="14344" width="11.140625" style="29" customWidth="1"/>
    <col min="14345" max="14592" width="9.140625" style="29"/>
    <col min="14593" max="14593" width="22.42578125" style="29" customWidth="1"/>
    <col min="14594" max="14594" width="50.42578125" style="29" customWidth="1"/>
    <col min="14595" max="14596" width="9.7109375" style="29" customWidth="1"/>
    <col min="14597" max="14597" width="9.85546875" style="29" customWidth="1"/>
    <col min="14598" max="14598" width="10.42578125" style="29" customWidth="1"/>
    <col min="14599" max="14599" width="12" style="29" customWidth="1"/>
    <col min="14600" max="14600" width="11.140625" style="29" customWidth="1"/>
    <col min="14601" max="14848" width="9.140625" style="29"/>
    <col min="14849" max="14849" width="22.42578125" style="29" customWidth="1"/>
    <col min="14850" max="14850" width="50.42578125" style="29" customWidth="1"/>
    <col min="14851" max="14852" width="9.7109375" style="29" customWidth="1"/>
    <col min="14853" max="14853" width="9.85546875" style="29" customWidth="1"/>
    <col min="14854" max="14854" width="10.42578125" style="29" customWidth="1"/>
    <col min="14855" max="14855" width="12" style="29" customWidth="1"/>
    <col min="14856" max="14856" width="11.140625" style="29" customWidth="1"/>
    <col min="14857" max="15104" width="9.140625" style="29"/>
    <col min="15105" max="15105" width="22.42578125" style="29" customWidth="1"/>
    <col min="15106" max="15106" width="50.42578125" style="29" customWidth="1"/>
    <col min="15107" max="15108" width="9.7109375" style="29" customWidth="1"/>
    <col min="15109" max="15109" width="9.85546875" style="29" customWidth="1"/>
    <col min="15110" max="15110" width="10.42578125" style="29" customWidth="1"/>
    <col min="15111" max="15111" width="12" style="29" customWidth="1"/>
    <col min="15112" max="15112" width="11.140625" style="29" customWidth="1"/>
    <col min="15113" max="15360" width="9.140625" style="29"/>
    <col min="15361" max="15361" width="22.42578125" style="29" customWidth="1"/>
    <col min="15362" max="15362" width="50.42578125" style="29" customWidth="1"/>
    <col min="15363" max="15364" width="9.7109375" style="29" customWidth="1"/>
    <col min="15365" max="15365" width="9.85546875" style="29" customWidth="1"/>
    <col min="15366" max="15366" width="10.42578125" style="29" customWidth="1"/>
    <col min="15367" max="15367" width="12" style="29" customWidth="1"/>
    <col min="15368" max="15368" width="11.140625" style="29" customWidth="1"/>
    <col min="15369" max="15616" width="9.140625" style="29"/>
    <col min="15617" max="15617" width="22.42578125" style="29" customWidth="1"/>
    <col min="15618" max="15618" width="50.42578125" style="29" customWidth="1"/>
    <col min="15619" max="15620" width="9.7109375" style="29" customWidth="1"/>
    <col min="15621" max="15621" width="9.85546875" style="29" customWidth="1"/>
    <col min="15622" max="15622" width="10.42578125" style="29" customWidth="1"/>
    <col min="15623" max="15623" width="12" style="29" customWidth="1"/>
    <col min="15624" max="15624" width="11.140625" style="29" customWidth="1"/>
    <col min="15625" max="15872" width="9.140625" style="29"/>
    <col min="15873" max="15873" width="22.42578125" style="29" customWidth="1"/>
    <col min="15874" max="15874" width="50.42578125" style="29" customWidth="1"/>
    <col min="15875" max="15876" width="9.7109375" style="29" customWidth="1"/>
    <col min="15877" max="15877" width="9.85546875" style="29" customWidth="1"/>
    <col min="15878" max="15878" width="10.42578125" style="29" customWidth="1"/>
    <col min="15879" max="15879" width="12" style="29" customWidth="1"/>
    <col min="15880" max="15880" width="11.140625" style="29" customWidth="1"/>
    <col min="15881" max="16128" width="9.140625" style="29"/>
    <col min="16129" max="16129" width="22.42578125" style="29" customWidth="1"/>
    <col min="16130" max="16130" width="50.42578125" style="29" customWidth="1"/>
    <col min="16131" max="16132" width="9.7109375" style="29" customWidth="1"/>
    <col min="16133" max="16133" width="9.85546875" style="29" customWidth="1"/>
    <col min="16134" max="16134" width="10.42578125" style="29" customWidth="1"/>
    <col min="16135" max="16135" width="12" style="29" customWidth="1"/>
    <col min="16136" max="16136" width="11.140625" style="29" customWidth="1"/>
    <col min="16137" max="16384" width="9.140625" style="29"/>
  </cols>
  <sheetData>
    <row r="1" spans="1:10" s="26" customFormat="1" ht="15" customHeight="1" x14ac:dyDescent="0.25">
      <c r="A1" s="26" t="s">
        <v>44</v>
      </c>
      <c r="F1" s="26" t="s">
        <v>43</v>
      </c>
    </row>
    <row r="2" spans="1:10" s="26" customFormat="1" ht="15" customHeight="1" x14ac:dyDescent="0.25">
      <c r="F2" s="26" t="s">
        <v>42</v>
      </c>
    </row>
    <row r="3" spans="1:10" s="26" customFormat="1" ht="15" customHeight="1" x14ac:dyDescent="0.25">
      <c r="A3" s="26" t="s">
        <v>41</v>
      </c>
      <c r="F3" s="26" t="s">
        <v>40</v>
      </c>
    </row>
    <row r="4" spans="1:10" s="28" customFormat="1" ht="23.25" customHeight="1" x14ac:dyDescent="0.25">
      <c r="A4" s="52" t="s">
        <v>39</v>
      </c>
      <c r="B4" s="52"/>
      <c r="C4" s="52"/>
      <c r="D4" s="52"/>
      <c r="E4" s="52"/>
      <c r="F4" s="52"/>
      <c r="G4" s="52"/>
      <c r="H4" s="52"/>
      <c r="I4" s="52"/>
      <c r="J4" s="27"/>
    </row>
    <row r="5" spans="1:10" s="28" customFormat="1" ht="23.25" customHeight="1" x14ac:dyDescent="0.25">
      <c r="A5" s="52" t="s">
        <v>69</v>
      </c>
      <c r="B5" s="52"/>
      <c r="C5" s="52"/>
      <c r="D5" s="52"/>
      <c r="E5" s="52"/>
      <c r="F5" s="52"/>
      <c r="G5" s="52"/>
      <c r="H5" s="52"/>
      <c r="I5" s="52"/>
      <c r="J5" s="27"/>
    </row>
    <row r="6" spans="1:10" s="28" customFormat="1" ht="24.75" customHeight="1" x14ac:dyDescent="0.25">
      <c r="A6" s="52" t="s">
        <v>45</v>
      </c>
      <c r="B6" s="52"/>
      <c r="C6" s="52"/>
      <c r="D6" s="52"/>
      <c r="E6" s="52"/>
      <c r="F6" s="52"/>
      <c r="G6" s="52"/>
      <c r="H6" s="52"/>
      <c r="I6" s="52"/>
      <c r="J6" s="27"/>
    </row>
    <row r="7" spans="1:10" ht="12.95" customHeight="1" x14ac:dyDescent="0.25">
      <c r="A7" s="53" t="s">
        <v>37</v>
      </c>
      <c r="B7" s="54" t="s">
        <v>36</v>
      </c>
      <c r="C7" s="54" t="s">
        <v>35</v>
      </c>
      <c r="D7" s="54" t="s">
        <v>34</v>
      </c>
      <c r="E7" s="54"/>
      <c r="F7" s="54"/>
      <c r="G7" s="55" t="s">
        <v>33</v>
      </c>
      <c r="H7" s="53" t="s">
        <v>32</v>
      </c>
      <c r="I7" s="53" t="s">
        <v>31</v>
      </c>
    </row>
    <row r="8" spans="1:10" ht="25.7" customHeight="1" x14ac:dyDescent="0.25">
      <c r="A8" s="53"/>
      <c r="B8" s="54"/>
      <c r="C8" s="54"/>
      <c r="D8" s="30" t="s">
        <v>30</v>
      </c>
      <c r="E8" s="30" t="s">
        <v>29</v>
      </c>
      <c r="F8" s="30" t="s">
        <v>28</v>
      </c>
      <c r="G8" s="55"/>
      <c r="H8" s="53"/>
      <c r="I8" s="53"/>
    </row>
    <row r="9" spans="1:10" ht="30" customHeight="1" x14ac:dyDescent="0.25">
      <c r="A9" s="31" t="s">
        <v>27</v>
      </c>
      <c r="B9" s="56"/>
      <c r="C9" s="56"/>
      <c r="D9" s="56"/>
      <c r="E9" s="56"/>
      <c r="F9" s="56"/>
      <c r="G9" s="56"/>
      <c r="H9" s="56"/>
      <c r="I9" s="56"/>
    </row>
    <row r="10" spans="1:10" ht="11.85" customHeight="1" x14ac:dyDescent="0.25">
      <c r="A10" s="32" t="s">
        <v>26</v>
      </c>
      <c r="B10" s="33" t="s">
        <v>46</v>
      </c>
      <c r="C10" s="34" t="s">
        <v>47</v>
      </c>
      <c r="D10" s="35">
        <v>4.3</v>
      </c>
      <c r="E10" s="35">
        <v>4.4000000000000004</v>
      </c>
      <c r="F10" s="35">
        <v>15</v>
      </c>
      <c r="G10" s="35">
        <v>118</v>
      </c>
      <c r="H10" s="36" t="s">
        <v>24</v>
      </c>
      <c r="I10" s="36"/>
    </row>
    <row r="11" spans="1:10" ht="11.85" customHeight="1" x14ac:dyDescent="0.25">
      <c r="A11" s="37"/>
      <c r="B11" s="33" t="s">
        <v>23</v>
      </c>
      <c r="C11" s="34" t="s">
        <v>48</v>
      </c>
      <c r="D11" s="35">
        <v>3</v>
      </c>
      <c r="E11" s="35">
        <v>2.5</v>
      </c>
      <c r="F11" s="35">
        <v>15.6</v>
      </c>
      <c r="G11" s="35">
        <v>97.3</v>
      </c>
      <c r="H11" s="36" t="s">
        <v>49</v>
      </c>
      <c r="I11" s="36" t="s">
        <v>50</v>
      </c>
    </row>
    <row r="12" spans="1:10" ht="11.85" customHeight="1" x14ac:dyDescent="0.25">
      <c r="A12" s="37"/>
      <c r="B12" s="33" t="s">
        <v>51</v>
      </c>
      <c r="C12" s="34" t="s">
        <v>52</v>
      </c>
      <c r="D12" s="35">
        <v>2.4</v>
      </c>
      <c r="E12" s="35">
        <v>7.5</v>
      </c>
      <c r="F12" s="35">
        <v>15.2</v>
      </c>
      <c r="G12" s="35">
        <v>145.80000000000001</v>
      </c>
      <c r="H12" s="36" t="s">
        <v>53</v>
      </c>
      <c r="I12" s="36" t="s">
        <v>50</v>
      </c>
    </row>
    <row r="13" spans="1:10" ht="11.85" customHeight="1" x14ac:dyDescent="0.25">
      <c r="A13" s="38" t="s">
        <v>21</v>
      </c>
      <c r="B13" s="39"/>
      <c r="C13" s="30" t="s">
        <v>54</v>
      </c>
      <c r="D13" s="40">
        <v>9.6999999999999993</v>
      </c>
      <c r="E13" s="40">
        <v>14.4</v>
      </c>
      <c r="F13" s="40">
        <v>45.8</v>
      </c>
      <c r="G13" s="40">
        <v>361.1</v>
      </c>
      <c r="H13" s="41"/>
      <c r="I13" s="41"/>
    </row>
    <row r="14" spans="1:10" ht="14.25" customHeight="1" x14ac:dyDescent="0.25">
      <c r="A14" s="42"/>
      <c r="B14" s="56"/>
      <c r="C14" s="56"/>
      <c r="D14" s="56"/>
      <c r="E14" s="56"/>
      <c r="F14" s="56"/>
      <c r="G14" s="56"/>
      <c r="H14" s="56"/>
      <c r="I14" s="56"/>
    </row>
    <row r="15" spans="1:10" ht="11.85" customHeight="1" x14ac:dyDescent="0.25">
      <c r="A15" s="32" t="s">
        <v>20</v>
      </c>
      <c r="B15" s="33" t="s">
        <v>19</v>
      </c>
      <c r="C15" s="34">
        <v>200</v>
      </c>
      <c r="D15" s="35">
        <v>1</v>
      </c>
      <c r="E15" s="35">
        <v>0.2</v>
      </c>
      <c r="F15" s="35">
        <v>19.600000000000001</v>
      </c>
      <c r="G15" s="35">
        <v>83.4</v>
      </c>
      <c r="H15" s="36" t="s">
        <v>55</v>
      </c>
      <c r="I15" s="36" t="s">
        <v>50</v>
      </c>
    </row>
    <row r="16" spans="1:10" ht="11.85" customHeight="1" x14ac:dyDescent="0.25">
      <c r="A16" s="38" t="s">
        <v>18</v>
      </c>
      <c r="B16" s="39"/>
      <c r="C16" s="30">
        <v>200</v>
      </c>
      <c r="D16" s="40">
        <v>1</v>
      </c>
      <c r="E16" s="40">
        <v>0.2</v>
      </c>
      <c r="F16" s="40">
        <v>19.600000000000001</v>
      </c>
      <c r="G16" s="40">
        <v>83.4</v>
      </c>
      <c r="H16" s="41"/>
      <c r="I16" s="41"/>
    </row>
    <row r="17" spans="1:9" ht="14.25" customHeight="1" x14ac:dyDescent="0.25">
      <c r="A17" s="37"/>
      <c r="B17" s="56"/>
      <c r="C17" s="56"/>
      <c r="D17" s="56"/>
      <c r="E17" s="56"/>
      <c r="F17" s="56"/>
      <c r="G17" s="56"/>
      <c r="H17" s="56"/>
      <c r="I17" s="56"/>
    </row>
    <row r="18" spans="1:9" ht="11.85" customHeight="1" x14ac:dyDescent="0.25">
      <c r="A18" s="32" t="s">
        <v>17</v>
      </c>
      <c r="B18" s="33" t="s">
        <v>56</v>
      </c>
      <c r="C18" s="34">
        <v>50</v>
      </c>
      <c r="D18" s="35">
        <v>0.8</v>
      </c>
      <c r="E18" s="35">
        <v>2.4</v>
      </c>
      <c r="F18" s="35">
        <v>4.5</v>
      </c>
      <c r="G18" s="35">
        <v>44.1</v>
      </c>
      <c r="H18" s="36" t="s">
        <v>57</v>
      </c>
      <c r="I18" s="36" t="s">
        <v>50</v>
      </c>
    </row>
    <row r="19" spans="1:9" ht="11.85" customHeight="1" x14ac:dyDescent="0.25">
      <c r="A19" s="37"/>
      <c r="B19" s="33" t="s">
        <v>65</v>
      </c>
      <c r="C19" s="34">
        <v>180</v>
      </c>
      <c r="D19" s="35">
        <v>2.7</v>
      </c>
      <c r="E19" s="35">
        <v>2.1</v>
      </c>
      <c r="F19" s="35">
        <v>14.5</v>
      </c>
      <c r="G19" s="35">
        <v>89.2</v>
      </c>
      <c r="H19" s="36" t="s">
        <v>15</v>
      </c>
      <c r="I19" s="36"/>
    </row>
    <row r="20" spans="1:9" ht="11.85" customHeight="1" x14ac:dyDescent="0.25">
      <c r="A20" s="32"/>
      <c r="B20" s="16" t="s">
        <v>8</v>
      </c>
      <c r="C20" s="34">
        <v>150</v>
      </c>
      <c r="D20" s="35">
        <v>17.8</v>
      </c>
      <c r="E20" s="35">
        <v>16.7</v>
      </c>
      <c r="F20" s="35">
        <v>15.6</v>
      </c>
      <c r="G20" s="35">
        <v>287.3</v>
      </c>
      <c r="H20" s="36" t="s">
        <v>7</v>
      </c>
      <c r="I20" s="36"/>
    </row>
    <row r="21" spans="1:9" ht="11.85" customHeight="1" x14ac:dyDescent="0.25">
      <c r="A21" s="42"/>
      <c r="B21" s="33" t="s">
        <v>12</v>
      </c>
      <c r="C21" s="34">
        <v>180</v>
      </c>
      <c r="D21" s="35">
        <v>0</v>
      </c>
      <c r="E21" s="35">
        <v>0</v>
      </c>
      <c r="F21" s="35">
        <v>14</v>
      </c>
      <c r="G21" s="35">
        <v>55.8</v>
      </c>
      <c r="H21" s="36" t="s">
        <v>58</v>
      </c>
      <c r="I21" s="36" t="s">
        <v>50</v>
      </c>
    </row>
    <row r="22" spans="1:9" ht="11.85" customHeight="1" x14ac:dyDescent="0.25">
      <c r="A22" s="42"/>
      <c r="B22" s="33" t="s">
        <v>11</v>
      </c>
      <c r="C22" s="34">
        <v>50</v>
      </c>
      <c r="D22" s="35">
        <v>3.3</v>
      </c>
      <c r="E22" s="35">
        <v>0.4</v>
      </c>
      <c r="F22" s="35">
        <v>21.2</v>
      </c>
      <c r="G22" s="35">
        <v>102</v>
      </c>
      <c r="H22" s="36"/>
      <c r="I22" s="36"/>
    </row>
    <row r="23" spans="1:9" ht="11.85" customHeight="1" x14ac:dyDescent="0.25">
      <c r="A23" s="42"/>
      <c r="B23" s="33" t="s">
        <v>59</v>
      </c>
      <c r="C23" s="34">
        <v>20</v>
      </c>
      <c r="D23" s="35">
        <v>1.5</v>
      </c>
      <c r="E23" s="35">
        <v>0.1</v>
      </c>
      <c r="F23" s="35">
        <v>9.6999999999999993</v>
      </c>
      <c r="G23" s="35">
        <v>46</v>
      </c>
      <c r="H23" s="36" t="s">
        <v>68</v>
      </c>
      <c r="I23" s="36"/>
    </row>
    <row r="24" spans="1:9" ht="11.85" customHeight="1" x14ac:dyDescent="0.25">
      <c r="A24" s="38" t="s">
        <v>10</v>
      </c>
      <c r="B24" s="39"/>
      <c r="C24" s="30">
        <v>630</v>
      </c>
      <c r="D24" s="40">
        <f>SUM(D18:D23)</f>
        <v>26.1</v>
      </c>
      <c r="E24" s="40">
        <f>SUM(E18:E23)</f>
        <v>21.7</v>
      </c>
      <c r="F24" s="40">
        <f>SUM(F18:F23)</f>
        <v>79.5</v>
      </c>
      <c r="G24" s="40">
        <f>SUM(G18:G23)</f>
        <v>624.40000000000009</v>
      </c>
      <c r="H24" s="41"/>
      <c r="I24" s="41"/>
    </row>
    <row r="25" spans="1:9" ht="14.25" customHeight="1" x14ac:dyDescent="0.25">
      <c r="A25" s="42"/>
      <c r="B25" s="56"/>
      <c r="C25" s="56"/>
      <c r="D25" s="56"/>
      <c r="E25" s="56"/>
      <c r="F25" s="56"/>
      <c r="G25" s="56"/>
      <c r="H25" s="56"/>
      <c r="I25" s="56"/>
    </row>
    <row r="26" spans="1:9" ht="16.5" customHeight="1" x14ac:dyDescent="0.25">
      <c r="A26" s="32" t="s">
        <v>9</v>
      </c>
      <c r="B26" s="16" t="s">
        <v>66</v>
      </c>
      <c r="C26" s="15">
        <v>70</v>
      </c>
      <c r="D26" s="20">
        <v>11.5</v>
      </c>
      <c r="E26" s="20">
        <v>11.6</v>
      </c>
      <c r="F26" s="20">
        <v>11.5</v>
      </c>
      <c r="G26" s="20">
        <v>197.9</v>
      </c>
      <c r="H26" s="13" t="s">
        <v>14</v>
      </c>
      <c r="I26" s="13"/>
    </row>
    <row r="27" spans="1:9" ht="16.5" customHeight="1" x14ac:dyDescent="0.25">
      <c r="A27" s="32"/>
      <c r="B27" s="16" t="s">
        <v>13</v>
      </c>
      <c r="C27" s="15">
        <v>130</v>
      </c>
      <c r="D27" s="14">
        <v>2.2999999999999998</v>
      </c>
      <c r="E27" s="14">
        <v>3.9</v>
      </c>
      <c r="F27" s="14">
        <v>18.5</v>
      </c>
      <c r="G27" s="14">
        <v>124.4</v>
      </c>
      <c r="H27" s="13">
        <v>321</v>
      </c>
      <c r="I27" s="13">
        <v>2011</v>
      </c>
    </row>
    <row r="28" spans="1:9" ht="24" customHeight="1" x14ac:dyDescent="0.25">
      <c r="A28" s="37"/>
      <c r="B28" s="33" t="s">
        <v>6</v>
      </c>
      <c r="C28" s="34" t="s">
        <v>60</v>
      </c>
      <c r="D28" s="35">
        <v>0.1</v>
      </c>
      <c r="E28" s="35">
        <v>0</v>
      </c>
      <c r="F28" s="35">
        <v>9.8000000000000007</v>
      </c>
      <c r="G28" s="35">
        <v>39.4</v>
      </c>
      <c r="H28" s="36" t="s">
        <v>61</v>
      </c>
      <c r="I28" s="36" t="s">
        <v>50</v>
      </c>
    </row>
    <row r="29" spans="1:9" ht="11.85" customHeight="1" x14ac:dyDescent="0.25">
      <c r="A29" s="32"/>
      <c r="B29" s="33" t="s">
        <v>59</v>
      </c>
      <c r="C29" s="34" t="s">
        <v>62</v>
      </c>
      <c r="D29" s="35">
        <v>3.8</v>
      </c>
      <c r="E29" s="35">
        <v>0.3</v>
      </c>
      <c r="F29" s="35">
        <v>25.1</v>
      </c>
      <c r="G29" s="35">
        <v>118.4</v>
      </c>
      <c r="H29" s="36"/>
      <c r="I29" s="36"/>
    </row>
    <row r="30" spans="1:9" ht="11.85" customHeight="1" x14ac:dyDescent="0.25">
      <c r="B30" s="33" t="s">
        <v>3</v>
      </c>
      <c r="C30" s="34" t="s">
        <v>62</v>
      </c>
      <c r="D30" s="35">
        <v>4.0999999999999996</v>
      </c>
      <c r="E30" s="35">
        <v>3.9</v>
      </c>
      <c r="F30" s="35">
        <v>28.9</v>
      </c>
      <c r="G30" s="35">
        <v>167.3</v>
      </c>
      <c r="H30" s="36" t="s">
        <v>63</v>
      </c>
      <c r="I30" s="36" t="s">
        <v>50</v>
      </c>
    </row>
    <row r="31" spans="1:9" ht="24" customHeight="1" x14ac:dyDescent="0.25">
      <c r="A31" s="38" t="s">
        <v>2</v>
      </c>
      <c r="B31" s="39"/>
      <c r="C31" s="30" t="s">
        <v>64</v>
      </c>
      <c r="D31" s="40">
        <v>22.2</v>
      </c>
      <c r="E31" s="40">
        <v>19.7</v>
      </c>
      <c r="F31" s="40">
        <v>93.8</v>
      </c>
      <c r="G31" s="40">
        <v>647.4</v>
      </c>
      <c r="H31" s="41"/>
      <c r="I31" s="41"/>
    </row>
    <row r="32" spans="1:9" ht="11.85" customHeight="1" x14ac:dyDescent="0.25">
      <c r="A32" s="43" t="s">
        <v>1</v>
      </c>
      <c r="B32" s="57"/>
      <c r="C32" s="57"/>
      <c r="D32" s="40">
        <f>D31+D24+D16+D13</f>
        <v>59</v>
      </c>
      <c r="E32" s="40">
        <f>E31+E24+E16+E13</f>
        <v>56</v>
      </c>
      <c r="F32" s="40">
        <f>F31+F24+F16+F13</f>
        <v>238.7</v>
      </c>
      <c r="G32" s="40">
        <f>G31+G24+G16+G13</f>
        <v>1716.3000000000002</v>
      </c>
      <c r="H32" s="41"/>
      <c r="I32" s="41"/>
    </row>
    <row r="33" spans="1:2" s="44" customFormat="1" ht="18" customHeight="1" x14ac:dyDescent="0.25">
      <c r="A33" s="51" t="s">
        <v>0</v>
      </c>
      <c r="B33" s="51"/>
    </row>
  </sheetData>
  <sheetProtection selectLockedCells="1" selectUnlockedCells="1"/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4:I14"/>
    <mergeCell ref="B17:I17"/>
    <mergeCell ref="B25:I25"/>
    <mergeCell ref="B32:C32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 1-3</vt:lpstr>
      <vt:lpstr>День 1 3-7</vt:lpstr>
      <vt:lpstr>'День 1 3-7'!Excel_BuiltIn_Print_Area</vt:lpstr>
      <vt:lpstr>'День 1 3-7'!Excel_BuiltIn_Print_Titles</vt:lpstr>
      <vt:lpstr>'День 1 1-3'!Заголовки_для_печати</vt:lpstr>
      <vt:lpstr>'День 1 3-7'!Заголовки_для_печати</vt:lpstr>
      <vt:lpstr>'День 1 1-3'!Область_печати</vt:lpstr>
      <vt:lpstr>'День 1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2022-04-07T10:04:16Z</dcterms:created>
  <dcterms:modified xsi:type="dcterms:W3CDTF">2024-10-14T09:04:18Z</dcterms:modified>
</cp:coreProperties>
</file>