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7 1-3" sheetId="1" r:id="rId1"/>
    <sheet name="День 17 3-7" sheetId="2" r:id="rId2"/>
  </sheets>
  <definedNames>
    <definedName name="Excel_BuiltIn_Print_Area" localSheetId="1">'День 17 3-7'!$A$1:$I$33</definedName>
    <definedName name="Excel_BuiltIn_Print_Titles" localSheetId="1">'День 17 3-7'!$1:$6</definedName>
    <definedName name="_xlnm.Print_Titles" localSheetId="0">'День 17 1-3'!$1:$6</definedName>
    <definedName name="_xlnm.Print_Titles" localSheetId="1">'День 17 3-7'!$1:$6</definedName>
    <definedName name="_xlnm.Print_Area" localSheetId="0">'День 17 1-3'!$A$1:$I$33</definedName>
    <definedName name="_xlnm.Print_Area" localSheetId="1">'День 17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F25" i="1"/>
  <c r="G14" i="1"/>
  <c r="F14" i="1"/>
  <c r="E14" i="1"/>
  <c r="D31" i="1" l="1"/>
  <c r="E31" i="1"/>
  <c r="F31" i="1"/>
  <c r="G31" i="1"/>
</calcChain>
</file>

<file path=xl/sharedStrings.xml><?xml version="1.0" encoding="utf-8"?>
<sst xmlns="http://schemas.openxmlformats.org/spreadsheetml/2006/main" count="126" uniqueCount="75">
  <si>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</si>
  <si>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</si>
  <si>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</si>
  <si>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</si>
  <si>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</si>
  <si>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</si>
  <si>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</si>
  <si>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</si>
  <si>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</si>
  <si>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</si>
  <si>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</si>
  <si>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</si>
  <si>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</si>
  <si>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</si>
  <si>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</si>
  <si>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</si>
  <si>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</si>
  <si>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</si>
  <si>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17</t>
  </si>
  <si>
    <t>Завтрак</t>
  </si>
  <si>
    <t>ЧАЙ С МОЛОКОМ ИЛИ СЛИВКАМИ №394</t>
  </si>
  <si>
    <t xml:space="preserve">БАТОН </t>
  </si>
  <si>
    <t>СЫР (ПОРЦИЯМИ) №7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</si>
  <si>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</si>
  <si>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</si>
  <si>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</si>
  <si>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</si>
  <si>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</si>
  <si>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САЛАТ ИЗ СВЕКЛЫ №33</t>
  </si>
  <si>
    <t>ТТК №200</t>
  </si>
  <si>
    <t>50/30</t>
  </si>
  <si>
    <t>ТТК №60</t>
  </si>
  <si>
    <t>МАКАРОННЫЕ ИЗДЕЛИЯ ОТВАРНЫЕ С МАСЛОМ №205</t>
  </si>
  <si>
    <t>КИСЕЛЬ ИЗ ПОВИДЛА, ДЖЕМА, ВАРЕНЬЯ №383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</si>
  <si>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</si>
  <si>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</si>
  <si>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</si>
  <si>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</si>
  <si>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</si>
  <si>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</si>
  <si>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</si>
  <si>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394</t>
  </si>
  <si>
    <t>2011</t>
  </si>
  <si>
    <t>БУТЕРБРОД С СЫРОМ №3</t>
  </si>
  <si>
    <t>30/5/10</t>
  </si>
  <si>
    <t>3</t>
  </si>
  <si>
    <t>405</t>
  </si>
  <si>
    <t>399</t>
  </si>
  <si>
    <t>САЛАТ ИЗ БЕЛОКОЧАННОЙ КАПУСТЫ №20</t>
  </si>
  <si>
    <t>50</t>
  </si>
  <si>
    <t>20</t>
  </si>
  <si>
    <t>БОРЩ СО СМЕТАНОЙ ТТК №200</t>
  </si>
  <si>
    <t>180/5</t>
  </si>
  <si>
    <t>70/30</t>
  </si>
  <si>
    <t>130</t>
  </si>
  <si>
    <t>205</t>
  </si>
  <si>
    <t>383</t>
  </si>
  <si>
    <t>40</t>
  </si>
  <si>
    <t>685</t>
  </si>
  <si>
    <t>200</t>
  </si>
  <si>
    <t>401</t>
  </si>
  <si>
    <t>БАТОН</t>
  </si>
  <si>
    <t>450</t>
  </si>
  <si>
    <t>КАША ВЯЗКАЯ МОЛОЧНАЯ (РИСОВАЯ) ТТК№102</t>
  </si>
  <si>
    <t>ФРИКАДЕЛЬКИ В СОУСЕ (говядина) ТТК №60</t>
  </si>
  <si>
    <t>150/5</t>
  </si>
  <si>
    <t>ЗАПЕКАНКА ИЗ ТВОРОГА С СОУСОМ МОЛОЧНЫМ ТТК №151/№350</t>
  </si>
  <si>
    <t>130/50</t>
  </si>
  <si>
    <t>ТТК №102</t>
  </si>
  <si>
    <t>ТТК №151, 350</t>
  </si>
  <si>
    <t xml:space="preserve"> </t>
  </si>
  <si>
    <t>СОК ЯБЛОЧНО-ВИНОГРАДНЫЙ, СОК ЯБЛОЧНО-АБРИКОСОВЫЙ №399</t>
  </si>
  <si>
    <t>150/60</t>
  </si>
  <si>
    <t>ХЛЕБ ПЕКЛЕВАНЫЙ</t>
  </si>
  <si>
    <t>СНЕЖОК №401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</si>
</sst>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6" zoomScale="90" zoomScaleNormal="115" zoomScaleSheetLayoutView="90" workbookViewId="0">
      <selection activeCell="B31" sqref="B31:C3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1" t="s">
        <v>10</v>
      </c>
      <c r="D7" s="41" t="s">
        <v>11</v>
      </c>
      <c r="E7" s="41"/>
      <c r="F7" s="41"/>
      <c r="G7" s="41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1"/>
      <c r="D8" s="4" t="s">
        <v>15</v>
      </c>
      <c r="E8" s="4" t="s">
        <v>16</v>
      </c>
      <c r="F8" s="4" t="s">
        <v>17</v>
      </c>
      <c r="G8" s="41"/>
      <c r="H8" s="39"/>
      <c r="I8" s="39"/>
    </row>
    <row r="9" spans="1:11" ht="24" customHeight="1" x14ac:dyDescent="0.25">
      <c r="A9" s="5" t="s">
        <v>18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19</v>
      </c>
      <c r="B10" s="7" t="s">
        <v>63</v>
      </c>
      <c r="C10" s="8">
        <v>150</v>
      </c>
      <c r="D10" s="9">
        <v>2.2999999999999998</v>
      </c>
      <c r="E10" s="9">
        <v>6</v>
      </c>
      <c r="F10" s="9">
        <v>23.7</v>
      </c>
      <c r="G10" s="9">
        <v>163.5</v>
      </c>
      <c r="H10" s="10" t="s">
        <v>68</v>
      </c>
      <c r="I10" s="10"/>
    </row>
    <row r="11" spans="1:11" ht="17.100000000000001" customHeight="1" x14ac:dyDescent="0.25">
      <c r="A11" s="11"/>
      <c r="B11" s="7" t="s">
        <v>20</v>
      </c>
      <c r="C11" s="8">
        <v>150</v>
      </c>
      <c r="D11" s="9">
        <v>2.6</v>
      </c>
      <c r="E11" s="9">
        <v>2.2999999999999998</v>
      </c>
      <c r="F11" s="9">
        <v>11.2</v>
      </c>
      <c r="G11" s="9">
        <v>76.2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2"/>
      <c r="B13" s="7" t="s">
        <v>22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23</v>
      </c>
      <c r="B14" s="13"/>
      <c r="C14" s="4">
        <v>350</v>
      </c>
      <c r="D14" s="14">
        <v>9.5</v>
      </c>
      <c r="E14" s="14">
        <f>SUM(E10:E13)</f>
        <v>11.100000000000001</v>
      </c>
      <c r="F14" s="14">
        <f>SUM(F10:F13)</f>
        <v>58</v>
      </c>
      <c r="G14" s="14">
        <f>SUM(G10:G13)</f>
        <v>375.3</v>
      </c>
      <c r="H14" s="15"/>
      <c r="I14" s="15"/>
    </row>
    <row r="15" spans="1:11" ht="17.100000000000001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</row>
    <row r="16" spans="1:11" ht="17.100000000000001" customHeight="1" x14ac:dyDescent="0.25">
      <c r="A16" s="12" t="s">
        <v>24</v>
      </c>
      <c r="B16" s="7" t="s">
        <v>25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4"/>
      <c r="C18" s="44"/>
      <c r="D18" s="44"/>
      <c r="E18" s="44"/>
      <c r="F18" s="44"/>
      <c r="G18" s="44"/>
      <c r="H18" s="44"/>
      <c r="I18" s="44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51</v>
      </c>
      <c r="C20" s="8" t="s">
        <v>65</v>
      </c>
      <c r="D20" s="9">
        <v>1.2</v>
      </c>
      <c r="E20" s="9">
        <v>2.9</v>
      </c>
      <c r="F20" s="9">
        <v>5.4</v>
      </c>
      <c r="G20" s="9">
        <v>51.8</v>
      </c>
      <c r="H20" s="10" t="s">
        <v>29</v>
      </c>
      <c r="I20" s="10"/>
    </row>
    <row r="21" spans="1:9" ht="17.100000000000001" customHeight="1" x14ac:dyDescent="0.25">
      <c r="A21" s="11"/>
      <c r="B21" s="7" t="s">
        <v>64</v>
      </c>
      <c r="C21" s="8" t="s">
        <v>30</v>
      </c>
      <c r="D21" s="9">
        <v>8.3000000000000007</v>
      </c>
      <c r="E21" s="9">
        <v>9.8000000000000007</v>
      </c>
      <c r="F21" s="9">
        <v>15.6</v>
      </c>
      <c r="G21" s="9">
        <v>154.19999999999999</v>
      </c>
      <c r="H21" s="10" t="s">
        <v>31</v>
      </c>
      <c r="I21" s="10"/>
    </row>
    <row r="22" spans="1:9" ht="17.100000000000001" customHeight="1" x14ac:dyDescent="0.25">
      <c r="A22" s="11"/>
      <c r="B22" s="7" t="s">
        <v>32</v>
      </c>
      <c r="C22" s="8">
        <v>110</v>
      </c>
      <c r="D22" s="9">
        <v>4.0999999999999996</v>
      </c>
      <c r="E22" s="9">
        <v>4.4000000000000004</v>
      </c>
      <c r="F22" s="9">
        <v>26.3</v>
      </c>
      <c r="G22" s="9">
        <v>166.1</v>
      </c>
      <c r="H22" s="10">
        <v>205</v>
      </c>
      <c r="I22" s="10">
        <v>2011</v>
      </c>
    </row>
    <row r="23" spans="1:9" ht="17.100000000000001" customHeight="1" x14ac:dyDescent="0.25">
      <c r="A23" s="11"/>
      <c r="B23" s="7" t="s">
        <v>33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2"/>
      <c r="B24" s="7" t="s">
        <v>73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545</v>
      </c>
      <c r="D25" s="14">
        <v>15.4</v>
      </c>
      <c r="E25" s="14">
        <v>19.3</v>
      </c>
      <c r="F25" s="14">
        <f>SUM(F19:F24)</f>
        <v>79.400000000000006</v>
      </c>
      <c r="G25" s="14">
        <v>529</v>
      </c>
      <c r="H25" s="15"/>
      <c r="I25" s="15"/>
    </row>
    <row r="26" spans="1:9" ht="17.100000000000001" customHeight="1" x14ac:dyDescent="0.25">
      <c r="A26" s="6"/>
      <c r="B26" s="44"/>
      <c r="C26" s="44"/>
      <c r="D26" s="44"/>
      <c r="E26" s="44"/>
      <c r="F26" s="44"/>
      <c r="G26" s="44"/>
      <c r="H26" s="44"/>
      <c r="I26" s="44"/>
    </row>
    <row r="27" spans="1:9" ht="22.5" customHeight="1" x14ac:dyDescent="0.25">
      <c r="A27" s="6" t="s">
        <v>35</v>
      </c>
      <c r="B27" s="7" t="s">
        <v>66</v>
      </c>
      <c r="C27" s="8" t="s">
        <v>67</v>
      </c>
      <c r="D27" s="9">
        <v>16.3</v>
      </c>
      <c r="E27" s="9">
        <v>13.2</v>
      </c>
      <c r="F27" s="9">
        <v>27.4</v>
      </c>
      <c r="G27" s="9">
        <v>365.8</v>
      </c>
      <c r="H27" s="10" t="s">
        <v>69</v>
      </c>
      <c r="I27" s="10"/>
    </row>
    <row r="28" spans="1:9" ht="17.100000000000001" customHeight="1" x14ac:dyDescent="0.25">
      <c r="A28" s="11"/>
      <c r="B28" s="7" t="s">
        <v>74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2"/>
      <c r="B29" s="7" t="s">
        <v>61</v>
      </c>
      <c r="C29" s="8">
        <v>40</v>
      </c>
      <c r="D29" s="9">
        <v>3</v>
      </c>
      <c r="E29" s="9">
        <v>1.2</v>
      </c>
      <c r="F29" s="9">
        <v>20.6</v>
      </c>
      <c r="G29" s="9">
        <v>104.8</v>
      </c>
      <c r="H29" s="10"/>
      <c r="I29" s="10"/>
    </row>
    <row r="30" spans="1:9" ht="17.100000000000001" customHeight="1" x14ac:dyDescent="0.25">
      <c r="A30" s="12" t="s">
        <v>36</v>
      </c>
      <c r="B30" s="13"/>
      <c r="C30" s="4">
        <v>400</v>
      </c>
      <c r="D30" s="14">
        <v>24.4</v>
      </c>
      <c r="E30" s="14">
        <f>SUM(E27:E29)</f>
        <v>18.8</v>
      </c>
      <c r="F30" s="14">
        <f>SUM(F27:F29)</f>
        <v>55</v>
      </c>
      <c r="G30" s="14">
        <f>SUM(G27:G29)</f>
        <v>563.1</v>
      </c>
      <c r="H30" s="15"/>
      <c r="I30" s="15"/>
    </row>
    <row r="31" spans="1:9" ht="17.100000000000001" customHeight="1" x14ac:dyDescent="0.25">
      <c r="A31" s="16" t="s">
        <v>37</v>
      </c>
      <c r="B31" s="45"/>
      <c r="C31" s="45"/>
      <c r="D31" s="14">
        <f>D30+D25+D17+D14</f>
        <v>50.199999999999996</v>
      </c>
      <c r="E31" s="14">
        <f>E30+E25+E17+E14</f>
        <v>49.400000000000006</v>
      </c>
      <c r="F31" s="14">
        <f>F30+F25+F17+F14</f>
        <v>210.1</v>
      </c>
      <c r="G31" s="14">
        <f>G30+G25+G17+G14</f>
        <v>1542.4999999999998</v>
      </c>
      <c r="H31" s="15"/>
      <c r="I31" s="15"/>
    </row>
    <row r="32" spans="1:9" ht="17.100000000000001" customHeight="1" x14ac:dyDescent="0.25">
      <c r="A32" s="46" t="s">
        <v>38</v>
      </c>
      <c r="B32" s="46"/>
      <c r="C32" s="17"/>
      <c r="D32" s="17"/>
      <c r="E32" s="17"/>
      <c r="F32" s="17"/>
      <c r="G32" s="17"/>
      <c r="H32" s="17"/>
      <c r="I32" s="17"/>
    </row>
    <row r="33" spans="1:9" ht="17.100000000000001" customHeight="1" x14ac:dyDescent="0.25">
      <c r="A33" s="18"/>
      <c r="B33" s="42"/>
      <c r="C33" s="42"/>
      <c r="D33" s="42"/>
      <c r="E33" s="42"/>
      <c r="F33" s="42"/>
      <c r="G33" s="42"/>
      <c r="H33" s="43"/>
      <c r="I33" s="43"/>
    </row>
  </sheetData>
  <mergeCells count="18">
    <mergeCell ref="B33:G33"/>
    <mergeCell ref="H33:I33"/>
    <mergeCell ref="B9:I9"/>
    <mergeCell ref="B15:I15"/>
    <mergeCell ref="B18:I18"/>
    <mergeCell ref="B26:I26"/>
    <mergeCell ref="B31:C31"/>
    <mergeCell ref="A32:B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4" zoomScale="90" zoomScaleSheetLayoutView="90" workbookViewId="0">
      <selection activeCell="B31" sqref="B31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39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4"/>
      <c r="C9" s="54"/>
      <c r="D9" s="23" t="s">
        <v>15</v>
      </c>
      <c r="E9" s="23" t="s">
        <v>16</v>
      </c>
      <c r="F9" s="23" t="s">
        <v>17</v>
      </c>
      <c r="G9" s="55"/>
      <c r="H9" s="52"/>
      <c r="I9" s="52"/>
    </row>
    <row r="10" spans="1:10" ht="29.25" customHeight="1" x14ac:dyDescent="0.25">
      <c r="A10" s="24" t="s">
        <v>18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19</v>
      </c>
      <c r="B11" s="7" t="s">
        <v>63</v>
      </c>
      <c r="C11" s="27" t="s">
        <v>40</v>
      </c>
      <c r="D11" s="28">
        <v>2.7</v>
      </c>
      <c r="E11" s="28">
        <v>7.2</v>
      </c>
      <c r="F11" s="28">
        <v>28.4</v>
      </c>
      <c r="G11" s="28">
        <v>196.2</v>
      </c>
      <c r="H11" s="29" t="s">
        <v>68</v>
      </c>
      <c r="I11" s="29"/>
    </row>
    <row r="12" spans="1:10" ht="11.85" customHeight="1" x14ac:dyDescent="0.25">
      <c r="A12" s="30"/>
      <c r="B12" s="26" t="s">
        <v>20</v>
      </c>
      <c r="C12" s="27" t="s">
        <v>40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41</v>
      </c>
      <c r="I12" s="29" t="s">
        <v>42</v>
      </c>
    </row>
    <row r="13" spans="1:10" ht="11.85" customHeight="1" x14ac:dyDescent="0.25">
      <c r="A13" s="30"/>
      <c r="B13" s="26" t="s">
        <v>43</v>
      </c>
      <c r="C13" s="27" t="s">
        <v>44</v>
      </c>
      <c r="D13" s="28">
        <v>4.4000000000000004</v>
      </c>
      <c r="E13" s="28">
        <v>6.7</v>
      </c>
      <c r="F13" s="28">
        <v>14.6</v>
      </c>
      <c r="G13" s="28">
        <v>141.6</v>
      </c>
      <c r="H13" s="29" t="s">
        <v>45</v>
      </c>
      <c r="I13" s="29">
        <v>2011</v>
      </c>
    </row>
    <row r="14" spans="1:10" ht="11.85" customHeight="1" x14ac:dyDescent="0.25">
      <c r="A14" s="31" t="s">
        <v>23</v>
      </c>
      <c r="B14" s="32"/>
      <c r="C14" s="23" t="s">
        <v>46</v>
      </c>
      <c r="D14" s="33">
        <v>9.8000000000000007</v>
      </c>
      <c r="E14" s="33">
        <v>16.2</v>
      </c>
      <c r="F14" s="33">
        <v>57</v>
      </c>
      <c r="G14" s="33">
        <v>425.4</v>
      </c>
      <c r="H14" s="34"/>
      <c r="I14" s="34"/>
    </row>
    <row r="15" spans="1:10" ht="14.25" customHeight="1" x14ac:dyDescent="0.25">
      <c r="A15" s="31"/>
      <c r="B15" s="53" t="s">
        <v>70</v>
      </c>
      <c r="C15" s="53"/>
      <c r="D15" s="53"/>
      <c r="E15" s="53"/>
      <c r="F15" s="53"/>
      <c r="G15" s="53"/>
      <c r="H15" s="53"/>
      <c r="I15" s="53"/>
    </row>
    <row r="16" spans="1:10" ht="21" customHeight="1" x14ac:dyDescent="0.25">
      <c r="A16" s="35" t="s">
        <v>24</v>
      </c>
      <c r="B16" s="26" t="s">
        <v>71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47</v>
      </c>
      <c r="I16" s="29" t="s">
        <v>42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31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27</v>
      </c>
      <c r="B19" s="26" t="s">
        <v>48</v>
      </c>
      <c r="C19" s="27" t="s">
        <v>49</v>
      </c>
      <c r="D19" s="28">
        <v>0.8</v>
      </c>
      <c r="E19" s="28">
        <v>2.4</v>
      </c>
      <c r="F19" s="28">
        <v>4.5</v>
      </c>
      <c r="G19" s="28">
        <v>44.1</v>
      </c>
      <c r="H19" s="29" t="s">
        <v>50</v>
      </c>
      <c r="I19" s="29" t="s">
        <v>42</v>
      </c>
    </row>
    <row r="20" spans="1:9" ht="11.85" customHeight="1" x14ac:dyDescent="0.25">
      <c r="A20" s="25"/>
      <c r="B20" s="26" t="s">
        <v>51</v>
      </c>
      <c r="C20" s="27" t="s">
        <v>52</v>
      </c>
      <c r="D20" s="28">
        <v>1.3</v>
      </c>
      <c r="E20" s="28">
        <v>4.3</v>
      </c>
      <c r="F20" s="28">
        <v>7.1</v>
      </c>
      <c r="G20" s="28">
        <v>75.400000000000006</v>
      </c>
      <c r="H20" s="29" t="s">
        <v>29</v>
      </c>
      <c r="I20" s="29"/>
    </row>
    <row r="21" spans="1:9" ht="11.85" customHeight="1" x14ac:dyDescent="0.25">
      <c r="A21" s="30"/>
      <c r="B21" s="26" t="s">
        <v>64</v>
      </c>
      <c r="C21" s="27" t="s">
        <v>53</v>
      </c>
      <c r="D21" s="28">
        <v>11.5</v>
      </c>
      <c r="E21" s="28">
        <v>13.1</v>
      </c>
      <c r="F21" s="28">
        <v>8.3000000000000007</v>
      </c>
      <c r="G21" s="28">
        <v>203.3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54</v>
      </c>
      <c r="D22" s="28">
        <v>4.9000000000000004</v>
      </c>
      <c r="E22" s="28">
        <v>4.4000000000000004</v>
      </c>
      <c r="F22" s="28">
        <v>31.1</v>
      </c>
      <c r="G22" s="28">
        <v>188.4</v>
      </c>
      <c r="H22" s="29" t="s">
        <v>55</v>
      </c>
      <c r="I22" s="29" t="s">
        <v>42</v>
      </c>
    </row>
    <row r="23" spans="1:9" ht="11.85" customHeight="1" x14ac:dyDescent="0.25">
      <c r="A23" s="30"/>
      <c r="B23" s="26" t="s">
        <v>33</v>
      </c>
      <c r="C23" s="27" t="s">
        <v>40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56</v>
      </c>
      <c r="I23" s="29" t="s">
        <v>42</v>
      </c>
    </row>
    <row r="24" spans="1:9" ht="11.85" customHeight="1" x14ac:dyDescent="0.25">
      <c r="A24" s="30"/>
      <c r="B24" s="26" t="s">
        <v>73</v>
      </c>
      <c r="C24" s="27" t="s">
        <v>57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1" t="s">
        <v>34</v>
      </c>
      <c r="B25" s="32"/>
      <c r="C25" s="23" t="s">
        <v>58</v>
      </c>
      <c r="D25" s="33">
        <v>21.2</v>
      </c>
      <c r="E25" s="33">
        <v>24.6</v>
      </c>
      <c r="F25" s="33">
        <v>93.7</v>
      </c>
      <c r="G25" s="33">
        <v>695.4</v>
      </c>
      <c r="H25" s="34" t="s">
        <v>70</v>
      </c>
      <c r="I25" s="34"/>
    </row>
    <row r="26" spans="1:9" ht="14.25" customHeight="1" x14ac:dyDescent="0.25">
      <c r="A26" s="31"/>
      <c r="B26" s="53"/>
      <c r="C26" s="53"/>
      <c r="D26" s="53"/>
      <c r="E26" s="53"/>
      <c r="F26" s="53"/>
      <c r="G26" s="53"/>
      <c r="H26" s="53"/>
      <c r="I26" s="53"/>
    </row>
    <row r="27" spans="1:9" ht="25.5" customHeight="1" x14ac:dyDescent="0.25">
      <c r="A27" s="25" t="s">
        <v>35</v>
      </c>
      <c r="B27" s="7" t="s">
        <v>66</v>
      </c>
      <c r="C27" s="27" t="s">
        <v>72</v>
      </c>
      <c r="D27" s="28">
        <v>28.1</v>
      </c>
      <c r="E27" s="28">
        <v>21.3</v>
      </c>
      <c r="F27" s="28">
        <v>30.1</v>
      </c>
      <c r="G27" s="28">
        <v>439.7</v>
      </c>
      <c r="H27" s="29" t="s">
        <v>69</v>
      </c>
      <c r="I27" s="29">
        <v>2011</v>
      </c>
    </row>
    <row r="28" spans="1:9" ht="11.85" customHeight="1" x14ac:dyDescent="0.25">
      <c r="A28" s="25"/>
      <c r="B28" s="26" t="s">
        <v>74</v>
      </c>
      <c r="C28" s="27" t="s">
        <v>59</v>
      </c>
      <c r="D28" s="28">
        <v>5.6</v>
      </c>
      <c r="E28" s="28">
        <v>4.9000000000000004</v>
      </c>
      <c r="F28" s="28">
        <v>7.8</v>
      </c>
      <c r="G28" s="28">
        <v>102.8</v>
      </c>
      <c r="H28" s="29" t="s">
        <v>60</v>
      </c>
      <c r="I28" s="29" t="s">
        <v>42</v>
      </c>
    </row>
    <row r="29" spans="1:9" ht="11.85" customHeight="1" x14ac:dyDescent="0.25">
      <c r="A29" s="30"/>
      <c r="B29" s="26" t="s">
        <v>61</v>
      </c>
      <c r="C29" s="27" t="s">
        <v>57</v>
      </c>
      <c r="D29" s="28">
        <v>3</v>
      </c>
      <c r="E29" s="28">
        <v>1.2</v>
      </c>
      <c r="F29" s="28">
        <v>20.6</v>
      </c>
      <c r="G29" s="28">
        <v>104.8</v>
      </c>
      <c r="H29" s="29"/>
      <c r="I29" s="29"/>
    </row>
    <row r="30" spans="1:9" ht="11.85" customHeight="1" x14ac:dyDescent="0.25">
      <c r="A30" s="30"/>
      <c r="B30" s="26"/>
      <c r="C30" s="27"/>
      <c r="D30" s="28"/>
      <c r="E30" s="28"/>
      <c r="F30" s="28"/>
      <c r="G30" s="28"/>
      <c r="H30" s="29"/>
      <c r="I30" s="29"/>
    </row>
    <row r="31" spans="1:9" ht="26.25" customHeight="1" x14ac:dyDescent="0.25">
      <c r="A31" s="31" t="s">
        <v>36</v>
      </c>
      <c r="B31" s="32"/>
      <c r="C31" s="23" t="s">
        <v>62</v>
      </c>
      <c r="D31" s="33">
        <v>39</v>
      </c>
      <c r="E31" s="33">
        <v>30.3</v>
      </c>
      <c r="F31" s="33">
        <v>80.8</v>
      </c>
      <c r="G31" s="33">
        <v>772.4</v>
      </c>
      <c r="H31" s="34"/>
      <c r="I31" s="34"/>
    </row>
    <row r="32" spans="1:9" ht="11.85" customHeight="1" x14ac:dyDescent="0.25">
      <c r="A32" s="36" t="s">
        <v>37</v>
      </c>
      <c r="B32" s="50"/>
      <c r="C32" s="50"/>
      <c r="D32" s="33">
        <v>71</v>
      </c>
      <c r="E32" s="33">
        <v>71.3</v>
      </c>
      <c r="F32" s="33">
        <v>251.1</v>
      </c>
      <c r="G32" s="33">
        <v>1976.6</v>
      </c>
      <c r="H32" s="34"/>
      <c r="I32" s="34"/>
    </row>
    <row r="33" spans="1:2" s="37" customFormat="1" ht="18" customHeight="1" x14ac:dyDescent="0.25">
      <c r="A33" s="51" t="s">
        <v>38</v>
      </c>
      <c r="B33" s="51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17 1-3</vt:lpstr>
      <vt:lpstr>День 17 3-7</vt:lpstr>
      <vt:lpstr>'День 17 3-7'!Excel_BuiltIn_Print_Area</vt:lpstr>
      <vt:lpstr>'День 17 3-7'!Excel_BuiltIn_Print_Titles</vt:lpstr>
      <vt:lpstr>'День 17 1-3'!Заголовки_для_печати</vt:lpstr>
      <vt:lpstr>'День 17 3-7'!Заголовки_для_печати</vt:lpstr>
      <vt:lpstr>'День 17 1-3'!Область_печати</vt:lpstr>
      <vt:lpstr>'День 17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2022-04-20T07:42:24Z</dcterms:created>
  <dcterms:modified xsi:type="dcterms:W3CDTF">2025-01-28T07:28:30Z</dcterms:modified>
</cp:coreProperties>
</file>