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20 1-3" sheetId="1" r:id="rId1"/>
    <sheet name="День 20 3-7" sheetId="2" r:id="rId2"/>
  </sheets>
  <definedNames>
    <definedName name="Excel_BuiltIn_Print_Area" localSheetId="1">'День 20 3-7'!$A$1:$I$34</definedName>
    <definedName name="Excel_BuiltIn_Print_Titles" localSheetId="1">'День 20 3-7'!$1:$6</definedName>
    <definedName name="_xlnm.Print_Titles" localSheetId="0">'День 20 1-3'!$1:$6</definedName>
    <definedName name="_xlnm.Print_Titles" localSheetId="1">'День 20 3-7'!$1:$6</definedName>
    <definedName name="_xlnm.Print_Area" localSheetId="0">'День 20 1-3'!$A$1:$I$38</definedName>
    <definedName name="_xlnm.Print_Area" localSheetId="1">'День 20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G28" i="1"/>
  <c r="F28" i="1"/>
  <c r="E28" i="1"/>
  <c r="D28" i="1"/>
  <c r="G16" i="1"/>
  <c r="F16" i="1"/>
  <c r="E16" i="1"/>
  <c r="D16" i="1"/>
  <c r="F36" i="1" l="1"/>
  <c r="D36" i="1"/>
  <c r="E36" i="1"/>
  <c r="G36" i="1"/>
</calcChain>
</file>

<file path=xl/sharedStrings.xml><?xml version="1.0" encoding="utf-8"?>
<sst xmlns="http://schemas.openxmlformats.org/spreadsheetml/2006/main" count="125" uniqueCount="69">
  <si>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</si>
  <si>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</si>
  <si>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</si>
  <si>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</si>
  <si>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</si>
  <si>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</si>
  <si>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</si>
  <si>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</si>
  <si>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</si>
  <si>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</si>
  <si>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</si>
  <si>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</si>
  <si>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</si>
  <si>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</si>
  <si>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</si>
  <si>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</si>
  <si>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</si>
  <si>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</si>
  <si>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20</t>
  </si>
  <si>
    <t>Завтрак</t>
  </si>
  <si>
    <t>КАША ЖИДКАЯ (пшеничная) ТТК №105</t>
  </si>
  <si>
    <t>ТТК №105</t>
  </si>
  <si>
    <t>КОФЕЙНЫЙ НАПИТОК С МОЛОКОМ №395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</si>
  <si>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</si>
  <si>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</si>
  <si>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</si>
  <si>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</si>
  <si>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</si>
  <si>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</si>
  <si>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</si>
  <si>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ТТК №28</t>
  </si>
  <si>
    <t>КИСЕЛЬ ИЗ ПОВИДЛА, ДЖЕМА, ВАРЕНЬЯ №383</t>
  </si>
  <si>
    <t xml:space="preserve">ХЛЕБ ПШЕНИЧНЫЙ </t>
  </si>
  <si>
    <t>Итого за обед</t>
  </si>
  <si>
    <t>Уплотненный полдник</t>
  </si>
  <si>
    <t>ПОМИДОРЫ СОЛЕНЫЕ</t>
  </si>
  <si>
    <t>ЧАЙ С САХАРОМ, ВАРЕНЬЕМ, ДЖЕМОМ, МЕДОМ, ПОВИДЛОМ №392</t>
  </si>
  <si>
    <t>ПЕЧЕНЬЕ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</si>
  <si>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</si>
  <si>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</si>
  <si>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</si>
  <si>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</si>
  <si>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</si>
  <si>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200</t>
  </si>
  <si>
    <t>395</t>
  </si>
  <si>
    <t>2011</t>
  </si>
  <si>
    <t>БАТОН</t>
  </si>
  <si>
    <t>50</t>
  </si>
  <si>
    <t>180</t>
  </si>
  <si>
    <t>383</t>
  </si>
  <si>
    <t>40</t>
  </si>
  <si>
    <t>ХЛЕБ ПШЕНИЧНЫЙ</t>
  </si>
  <si>
    <t>30</t>
  </si>
  <si>
    <t>190/10</t>
  </si>
  <si>
    <t>392</t>
  </si>
  <si>
    <t>БОРЩ С КАПУСТОЙ И КАРТОФЕЛЕМ НА БУЛЬОНЕ ТТК №28</t>
  </si>
  <si>
    <t>КОТЛЕТЫ, БИТОЧКИ, ШНИЦЕЛИ РУБЛЕННЫЕ ТТК №61</t>
  </si>
  <si>
    <t>РАГУ ОВОЩНОЕ (3 ВАРИАНТ) №344</t>
  </si>
  <si>
    <t>100/30</t>
  </si>
  <si>
    <t>180/10</t>
  </si>
  <si>
    <t>ТТК №61</t>
  </si>
  <si>
    <t>ТТК №59, 354</t>
  </si>
  <si>
    <t>ФРУКТЫ СВЕЖИЕ (Яблоко) №368</t>
  </si>
  <si>
    <t>ХЛЕБ ПЕКЛЕВАНЫЙ</t>
  </si>
  <si>
    <t>ФРИКАДЕЛЬКИ ВКУСНЯШКА С СОУСОМ СМЕТАННЫМ ТТК №32/ №354</t>
  </si>
  <si>
    <t>140/50</t>
  </si>
  <si>
    <t>БОРЩ С КАПУСТОЙ И КАРТОФЕЛЕМ НА МЯСО_КОСТНОМ БУЛЬОНЕ ТТК №28</t>
  </si>
  <si>
    <t>ФРИКАДЕЛЬКИ ВКУСНЯШКА С СОУСОМ СМЕТАННЫМ С ТОМАТОМ ТТК №32/ №355</t>
  </si>
  <si>
    <t>ТТК №32/ №355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</si>
</sst>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0" fillId="0" borderId="0"/>
  </cellStyleXfs>
  <cellXfs count="6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7" fillId="0" borderId="0" xfId="1" applyFont="1" applyBorder="1" applyAlignment="1" applyProtection="1"/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0" fillId="0" borderId="0" xfId="2" applyFont="1"/>
    <xf numFmtId="0" fontId="11" fillId="0" borderId="0" xfId="3" applyFont="1" applyBorder="1" applyAlignment="1">
      <alignment vertical="center"/>
    </xf>
    <xf numFmtId="0" fontId="12" fillId="3" borderId="0" xfId="3" applyFont="1" applyFill="1" applyAlignment="1">
      <alignment horizontal="left" vertical="top" wrapText="1"/>
    </xf>
    <xf numFmtId="0" fontId="13" fillId="0" borderId="0" xfId="3" applyNumberFormat="1" applyFont="1" applyFill="1" applyBorder="1" applyAlignment="1" applyProtection="1">
      <alignment vertical="center" wrapText="1"/>
    </xf>
    <xf numFmtId="0" fontId="10" fillId="0" borderId="0" xfId="3"/>
    <xf numFmtId="0" fontId="16" fillId="0" borderId="7" xfId="3" applyNumberFormat="1" applyFont="1" applyFill="1" applyBorder="1" applyAlignment="1" applyProtection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6" xfId="3" applyNumberFormat="1" applyFont="1" applyFill="1" applyBorder="1" applyAlignment="1" applyProtection="1">
      <alignment vertical="top" wrapText="1"/>
    </xf>
    <xf numFmtId="0" fontId="18" fillId="0" borderId="7" xfId="3" applyNumberFormat="1" applyFont="1" applyFill="1" applyBorder="1" applyAlignment="1" applyProtection="1">
      <alignment horizontal="left" vertical="center" wrapText="1"/>
    </xf>
    <xf numFmtId="0" fontId="18" fillId="0" borderId="7" xfId="3" applyNumberFormat="1" applyFont="1" applyFill="1" applyBorder="1" applyAlignment="1" applyProtection="1">
      <alignment horizontal="center" vertical="center" wrapText="1"/>
    </xf>
    <xf numFmtId="164" fontId="18" fillId="0" borderId="7" xfId="3" applyNumberFormat="1" applyFont="1" applyFill="1" applyBorder="1" applyAlignment="1" applyProtection="1">
      <alignment horizontal="right" vertical="center" wrapText="1"/>
    </xf>
    <xf numFmtId="0" fontId="18" fillId="0" borderId="6" xfId="3" applyNumberFormat="1" applyFont="1" applyFill="1" applyBorder="1" applyAlignment="1" applyProtection="1">
      <alignment horizontal="center" vertical="center" wrapText="1"/>
    </xf>
    <xf numFmtId="0" fontId="18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164" fontId="16" fillId="0" borderId="7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6" fillId="0" borderId="8" xfId="3" applyNumberFormat="1" applyFont="1" applyFill="1" applyBorder="1" applyAlignment="1" applyProtection="1">
      <alignment horizontal="left" vertical="center" wrapText="1"/>
    </xf>
    <xf numFmtId="0" fontId="10" fillId="0" borderId="6" xfId="3" applyBorder="1"/>
    <xf numFmtId="0" fontId="16" fillId="0" borderId="6" xfId="3" applyNumberFormat="1" applyFont="1" applyFill="1" applyBorder="1" applyAlignment="1" applyProtection="1">
      <alignment vertical="center" wrapText="1"/>
    </xf>
    <xf numFmtId="0" fontId="9" fillId="0" borderId="0" xfId="2"/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164" fontId="18" fillId="0" borderId="11" xfId="3" applyNumberFormat="1" applyFont="1" applyFill="1" applyBorder="1" applyAlignment="1" applyProtection="1">
      <alignment horizontal="right" vertical="center" wrapText="1"/>
    </xf>
    <xf numFmtId="0" fontId="18" fillId="0" borderId="8" xfId="3" applyNumberFormat="1" applyFont="1" applyFill="1" applyBorder="1" applyAlignment="1" applyProtection="1">
      <alignment horizontal="center" vertical="center" wrapText="1"/>
    </xf>
    <xf numFmtId="164" fontId="16" fillId="0" borderId="10" xfId="3" applyNumberFormat="1" applyFont="1" applyFill="1" applyBorder="1" applyAlignment="1" applyProtection="1">
      <alignment horizontal="right" vertical="center" wrapText="1"/>
    </xf>
    <xf numFmtId="0" fontId="19" fillId="0" borderId="10" xfId="3" applyNumberFormat="1" applyFont="1" applyFill="1" applyBorder="1" applyAlignment="1" applyProtection="1">
      <alignment horizontal="left" vertical="top" wrapText="1"/>
    </xf>
    <xf numFmtId="0" fontId="7" fillId="0" borderId="5" xfId="1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left" vertical="center" wrapText="1"/>
    </xf>
    <xf numFmtId="0" fontId="9" fillId="0" borderId="9" xfId="2" applyFont="1" applyBorder="1" applyAlignment="1">
      <alignment horizontal="left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7" fillId="0" borderId="6" xfId="3" applyNumberFormat="1" applyFont="1" applyFill="1" applyBorder="1" applyAlignment="1" applyProtection="1">
      <alignment horizontal="center" vertical="top" wrapText="1"/>
    </xf>
    <xf numFmtId="0" fontId="15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center" wrapText="1"/>
    </xf>
    <xf numFmtId="0" fontId="11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view="pageBreakPreview" topLeftCell="B28" zoomScale="80" zoomScaleNormal="115" zoomScaleSheetLayoutView="80" workbookViewId="0">
      <selection activeCell="G36" sqref="G36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6" t="s">
        <v>5</v>
      </c>
      <c r="B4" s="56"/>
      <c r="C4" s="56"/>
      <c r="D4" s="56"/>
      <c r="E4" s="56"/>
      <c r="F4" s="56"/>
      <c r="G4" s="56"/>
      <c r="H4" s="56"/>
      <c r="I4" s="56"/>
    </row>
    <row r="5" spans="1:11" ht="25.7" customHeight="1" x14ac:dyDescent="0.25">
      <c r="A5" s="56" t="s">
        <v>6</v>
      </c>
      <c r="B5" s="56"/>
      <c r="C5" s="56"/>
      <c r="D5" s="56"/>
      <c r="E5" s="56"/>
      <c r="F5" s="56"/>
      <c r="G5" s="56"/>
      <c r="H5" s="56"/>
      <c r="I5" s="56"/>
    </row>
    <row r="6" spans="1:11" ht="27" customHeight="1" x14ac:dyDescent="0.25">
      <c r="A6" s="56" t="s">
        <v>7</v>
      </c>
      <c r="B6" s="56"/>
      <c r="C6" s="56"/>
      <c r="D6" s="56"/>
      <c r="E6" s="56"/>
      <c r="F6" s="56"/>
      <c r="G6" s="56"/>
      <c r="H6" s="56"/>
      <c r="I6" s="56"/>
    </row>
    <row r="7" spans="1:11" ht="17.100000000000001" customHeight="1" x14ac:dyDescent="0.25">
      <c r="A7" s="52" t="s">
        <v>8</v>
      </c>
      <c r="B7" s="57" t="s">
        <v>9</v>
      </c>
      <c r="C7" s="55" t="s">
        <v>10</v>
      </c>
      <c r="D7" s="55" t="s">
        <v>11</v>
      </c>
      <c r="E7" s="55"/>
      <c r="F7" s="55"/>
      <c r="G7" s="55" t="s">
        <v>12</v>
      </c>
      <c r="H7" s="52" t="s">
        <v>13</v>
      </c>
      <c r="I7" s="52" t="s">
        <v>14</v>
      </c>
    </row>
    <row r="8" spans="1:11" ht="17.100000000000001" customHeight="1" x14ac:dyDescent="0.25">
      <c r="A8" s="52"/>
      <c r="B8" s="57"/>
      <c r="C8" s="55"/>
      <c r="D8" s="4" t="s">
        <v>15</v>
      </c>
      <c r="E8" s="4" t="s">
        <v>16</v>
      </c>
      <c r="F8" s="4" t="s">
        <v>17</v>
      </c>
      <c r="G8" s="55"/>
      <c r="H8" s="52"/>
      <c r="I8" s="52"/>
    </row>
    <row r="9" spans="1:11" ht="17.100000000000001" customHeight="1" x14ac:dyDescent="0.25">
      <c r="A9" s="52" t="s">
        <v>8</v>
      </c>
      <c r="B9" s="55" t="s">
        <v>9</v>
      </c>
      <c r="C9" s="55" t="s">
        <v>10</v>
      </c>
      <c r="D9" s="55" t="s">
        <v>11</v>
      </c>
      <c r="E9" s="55"/>
      <c r="F9" s="55"/>
      <c r="G9" s="55" t="s">
        <v>12</v>
      </c>
      <c r="H9" s="52" t="s">
        <v>13</v>
      </c>
      <c r="I9" s="52" t="s">
        <v>14</v>
      </c>
    </row>
    <row r="10" spans="1:11" ht="17.100000000000001" customHeight="1" x14ac:dyDescent="0.25">
      <c r="A10" s="52"/>
      <c r="B10" s="55"/>
      <c r="C10" s="55"/>
      <c r="D10" s="4" t="s">
        <v>15</v>
      </c>
      <c r="E10" s="4" t="s">
        <v>16</v>
      </c>
      <c r="F10" s="4" t="s">
        <v>17</v>
      </c>
      <c r="G10" s="55"/>
      <c r="H10" s="52"/>
      <c r="I10" s="52"/>
    </row>
    <row r="11" spans="1:11" ht="24" customHeight="1" x14ac:dyDescent="0.25">
      <c r="A11" s="5" t="s">
        <v>18</v>
      </c>
      <c r="B11" s="53"/>
      <c r="C11" s="53"/>
      <c r="D11" s="53"/>
      <c r="E11" s="53"/>
      <c r="F11" s="53"/>
      <c r="G11" s="53"/>
      <c r="H11" s="53"/>
      <c r="I11" s="53"/>
    </row>
    <row r="12" spans="1:11" ht="17.100000000000001" customHeight="1" x14ac:dyDescent="0.25">
      <c r="A12" s="6" t="s">
        <v>19</v>
      </c>
      <c r="B12" s="7" t="s">
        <v>20</v>
      </c>
      <c r="C12" s="8">
        <v>150</v>
      </c>
      <c r="D12" s="9">
        <v>7</v>
      </c>
      <c r="E12" s="9">
        <v>3.5</v>
      </c>
      <c r="F12" s="9">
        <v>29.1</v>
      </c>
      <c r="G12" s="9">
        <v>175.1</v>
      </c>
      <c r="H12" s="10" t="s">
        <v>21</v>
      </c>
      <c r="I12" s="10"/>
    </row>
    <row r="13" spans="1:11" ht="17.100000000000001" customHeight="1" x14ac:dyDescent="0.25">
      <c r="A13" s="11"/>
      <c r="B13" s="7" t="s">
        <v>22</v>
      </c>
      <c r="C13" s="8">
        <v>160</v>
      </c>
      <c r="D13" s="9">
        <v>2.4</v>
      </c>
      <c r="E13" s="9">
        <v>1.9</v>
      </c>
      <c r="F13" s="9">
        <v>12.2</v>
      </c>
      <c r="G13" s="9">
        <v>76.099999999999994</v>
      </c>
      <c r="H13" s="10">
        <v>395</v>
      </c>
      <c r="I13" s="10">
        <v>2011</v>
      </c>
    </row>
    <row r="14" spans="1:11" ht="17.100000000000001" customHeight="1" x14ac:dyDescent="0.25">
      <c r="A14" s="11"/>
      <c r="B14" s="7" t="s">
        <v>23</v>
      </c>
      <c r="C14" s="8">
        <v>40</v>
      </c>
      <c r="D14" s="9">
        <v>3</v>
      </c>
      <c r="E14" s="9">
        <v>1.2</v>
      </c>
      <c r="F14" s="9">
        <v>20.6</v>
      </c>
      <c r="G14" s="9">
        <v>104.8</v>
      </c>
      <c r="H14" s="10"/>
      <c r="I14" s="10"/>
    </row>
    <row r="15" spans="1:11" ht="17.100000000000001" customHeight="1" x14ac:dyDescent="0.25">
      <c r="A15" s="12"/>
      <c r="B15" s="7" t="s">
        <v>24</v>
      </c>
      <c r="C15" s="8">
        <v>5</v>
      </c>
      <c r="D15" s="9">
        <v>1.2</v>
      </c>
      <c r="E15" s="9">
        <v>1.5</v>
      </c>
      <c r="F15" s="9">
        <v>0</v>
      </c>
      <c r="G15" s="9">
        <v>17.7</v>
      </c>
      <c r="H15" s="10">
        <v>7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355</v>
      </c>
      <c r="D16" s="14">
        <f>SUM(D12:D15)</f>
        <v>13.6</v>
      </c>
      <c r="E16" s="14">
        <f>SUM(E12:E15)</f>
        <v>8.1000000000000014</v>
      </c>
      <c r="F16" s="14">
        <f>SUM(F12:F15)</f>
        <v>61.9</v>
      </c>
      <c r="G16" s="14">
        <f>SUM(G12:G15)</f>
        <v>373.7</v>
      </c>
      <c r="H16" s="15"/>
      <c r="I16" s="15"/>
    </row>
    <row r="17" spans="1:9" ht="17.100000000000001" customHeight="1" x14ac:dyDescent="0.25">
      <c r="A17" s="12"/>
      <c r="B17" s="53"/>
      <c r="C17" s="53"/>
      <c r="D17" s="53"/>
      <c r="E17" s="53"/>
      <c r="F17" s="53"/>
      <c r="G17" s="53"/>
      <c r="H17" s="53"/>
      <c r="I17" s="53"/>
    </row>
    <row r="18" spans="1:9" ht="17.100000000000001" customHeight="1" x14ac:dyDescent="0.25">
      <c r="A18" s="12" t="s">
        <v>26</v>
      </c>
      <c r="B18" s="7" t="s">
        <v>62</v>
      </c>
      <c r="C18" s="8">
        <v>200</v>
      </c>
      <c r="D18" s="9">
        <v>0.8</v>
      </c>
      <c r="E18" s="9">
        <v>0.8</v>
      </c>
      <c r="F18" s="9">
        <v>19</v>
      </c>
      <c r="G18" s="9">
        <v>91.2</v>
      </c>
      <c r="H18" s="10">
        <v>368</v>
      </c>
      <c r="I18" s="10">
        <v>2011</v>
      </c>
    </row>
    <row r="19" spans="1:9" ht="17.100000000000001" customHeight="1" x14ac:dyDescent="0.25">
      <c r="A19" s="16" t="s">
        <v>27</v>
      </c>
      <c r="B19" s="13"/>
      <c r="C19" s="4">
        <v>200</v>
      </c>
      <c r="D19" s="14">
        <v>0.8</v>
      </c>
      <c r="E19" s="14">
        <v>0.8</v>
      </c>
      <c r="F19" s="14">
        <v>19</v>
      </c>
      <c r="G19" s="14">
        <v>91.2</v>
      </c>
      <c r="H19" s="15"/>
      <c r="I19" s="15"/>
    </row>
    <row r="20" spans="1:9" ht="17.100000000000001" customHeight="1" x14ac:dyDescent="0.25">
      <c r="A20" s="6"/>
      <c r="B20" s="53"/>
      <c r="C20" s="53"/>
      <c r="D20" s="53"/>
      <c r="E20" s="53"/>
      <c r="F20" s="53"/>
      <c r="G20" s="53"/>
      <c r="H20" s="53"/>
      <c r="I20" s="53"/>
    </row>
    <row r="21" spans="1:9" ht="17.100000000000001" customHeight="1" x14ac:dyDescent="0.25">
      <c r="A21" s="6" t="s">
        <v>28</v>
      </c>
      <c r="B21" s="7" t="s">
        <v>29</v>
      </c>
      <c r="C21" s="8">
        <v>30</v>
      </c>
      <c r="D21" s="9">
        <v>0.6</v>
      </c>
      <c r="E21" s="9">
        <v>2.7</v>
      </c>
      <c r="F21" s="9">
        <v>2.2999999999999998</v>
      </c>
      <c r="G21" s="9">
        <v>35.700000000000003</v>
      </c>
      <c r="H21" s="10"/>
      <c r="I21" s="10"/>
    </row>
    <row r="22" spans="1:9" ht="17.100000000000001" customHeight="1" x14ac:dyDescent="0.25">
      <c r="A22" s="11"/>
      <c r="B22" s="7" t="s">
        <v>66</v>
      </c>
      <c r="C22" s="8">
        <v>150</v>
      </c>
      <c r="D22" s="9">
        <v>1.5</v>
      </c>
      <c r="E22" s="9">
        <v>3</v>
      </c>
      <c r="F22" s="9">
        <v>7.1</v>
      </c>
      <c r="G22" s="9">
        <v>62.4</v>
      </c>
      <c r="H22" s="10" t="s">
        <v>30</v>
      </c>
      <c r="I22" s="10"/>
    </row>
    <row r="23" spans="1:9" ht="17.100000000000001" customHeight="1" x14ac:dyDescent="0.25">
      <c r="A23" s="11"/>
      <c r="B23" s="7" t="s">
        <v>56</v>
      </c>
      <c r="C23" s="8">
        <v>50</v>
      </c>
      <c r="D23" s="9">
        <v>6.3</v>
      </c>
      <c r="E23" s="9">
        <v>8.5</v>
      </c>
      <c r="F23" s="9">
        <v>15.1</v>
      </c>
      <c r="G23" s="9">
        <v>144.96</v>
      </c>
      <c r="H23" s="10" t="s">
        <v>60</v>
      </c>
      <c r="I23" s="10"/>
    </row>
    <row r="24" spans="1:9" ht="17.100000000000001" customHeight="1" x14ac:dyDescent="0.25">
      <c r="A24" s="11"/>
      <c r="B24" s="7" t="s">
        <v>57</v>
      </c>
      <c r="C24" s="8">
        <v>110</v>
      </c>
      <c r="D24" s="9">
        <v>2</v>
      </c>
      <c r="E24" s="9">
        <v>4.3</v>
      </c>
      <c r="F24" s="9">
        <v>10.8</v>
      </c>
      <c r="G24" s="9">
        <v>97.7</v>
      </c>
      <c r="H24" s="10">
        <v>344</v>
      </c>
      <c r="I24" s="10">
        <v>2011</v>
      </c>
    </row>
    <row r="25" spans="1:9" ht="17.100000000000001" customHeight="1" x14ac:dyDescent="0.25">
      <c r="A25" s="11"/>
      <c r="B25" s="7" t="s">
        <v>31</v>
      </c>
      <c r="C25" s="8">
        <v>150</v>
      </c>
      <c r="D25" s="9">
        <v>0.1</v>
      </c>
      <c r="E25" s="9">
        <v>0</v>
      </c>
      <c r="F25" s="9">
        <v>21.1</v>
      </c>
      <c r="G25" s="9">
        <v>84.8</v>
      </c>
      <c r="H25" s="10">
        <v>383</v>
      </c>
      <c r="I25" s="10">
        <v>2011</v>
      </c>
    </row>
    <row r="26" spans="1:9" ht="17.100000000000001" customHeight="1" x14ac:dyDescent="0.25">
      <c r="A26" s="11"/>
      <c r="B26" s="7" t="s">
        <v>63</v>
      </c>
      <c r="C26" s="8">
        <v>40</v>
      </c>
      <c r="D26" s="9">
        <v>2.6</v>
      </c>
      <c r="E26" s="9">
        <v>0.4</v>
      </c>
      <c r="F26" s="9">
        <v>17</v>
      </c>
      <c r="G26" s="9">
        <v>81.599999999999994</v>
      </c>
      <c r="H26" s="10"/>
      <c r="I26" s="10"/>
    </row>
    <row r="27" spans="1:9" ht="17.100000000000001" customHeight="1" x14ac:dyDescent="0.25">
      <c r="A27" s="12"/>
      <c r="B27" s="7" t="s">
        <v>32</v>
      </c>
      <c r="C27" s="8">
        <v>25</v>
      </c>
      <c r="D27" s="9">
        <v>1.9</v>
      </c>
      <c r="E27" s="9">
        <v>0.2</v>
      </c>
      <c r="F27" s="9">
        <v>12.5</v>
      </c>
      <c r="G27" s="9">
        <v>59.2</v>
      </c>
      <c r="H27" s="10"/>
      <c r="I27" s="10"/>
    </row>
    <row r="28" spans="1:9" ht="17.100000000000001" customHeight="1" x14ac:dyDescent="0.25">
      <c r="A28" s="12" t="s">
        <v>33</v>
      </c>
      <c r="B28" s="13"/>
      <c r="C28" s="4">
        <v>555</v>
      </c>
      <c r="D28" s="14">
        <f>SUM(D21:D27)</f>
        <v>15</v>
      </c>
      <c r="E28" s="14">
        <f>SUM(E21:E27)</f>
        <v>19.099999999999998</v>
      </c>
      <c r="F28" s="14">
        <f>SUM(F21:F27)</f>
        <v>85.9</v>
      </c>
      <c r="G28" s="14">
        <f>SUM(G21:G27)</f>
        <v>566.36</v>
      </c>
      <c r="H28" s="15"/>
      <c r="I28" s="15"/>
    </row>
    <row r="29" spans="1:9" ht="17.100000000000001" customHeight="1" x14ac:dyDescent="0.25">
      <c r="A29" s="6"/>
      <c r="B29" s="53"/>
      <c r="C29" s="53"/>
      <c r="D29" s="53"/>
      <c r="E29" s="53"/>
      <c r="F29" s="53"/>
      <c r="G29" s="53"/>
      <c r="H29" s="53"/>
      <c r="I29" s="53"/>
    </row>
    <row r="30" spans="1:9" ht="17.100000000000001" customHeight="1" x14ac:dyDescent="0.25">
      <c r="A30" s="6" t="s">
        <v>34</v>
      </c>
      <c r="B30" s="7" t="s">
        <v>35</v>
      </c>
      <c r="C30" s="8">
        <v>40</v>
      </c>
      <c r="D30" s="9">
        <v>0.4</v>
      </c>
      <c r="E30" s="9">
        <v>0</v>
      </c>
      <c r="F30" s="9">
        <v>0.9</v>
      </c>
      <c r="G30" s="9">
        <v>5.5</v>
      </c>
      <c r="H30" s="10"/>
      <c r="I30" s="10"/>
    </row>
    <row r="31" spans="1:9" ht="21.75" customHeight="1" x14ac:dyDescent="0.25">
      <c r="A31" s="11"/>
      <c r="B31" s="7" t="s">
        <v>64</v>
      </c>
      <c r="C31" s="8" t="s">
        <v>58</v>
      </c>
      <c r="D31" s="9">
        <v>8.5</v>
      </c>
      <c r="E31" s="9">
        <v>9.6999999999999993</v>
      </c>
      <c r="F31" s="9">
        <v>15.9</v>
      </c>
      <c r="G31" s="9">
        <v>201.4</v>
      </c>
      <c r="H31" s="10" t="s">
        <v>61</v>
      </c>
      <c r="I31" s="10"/>
    </row>
    <row r="32" spans="1:9" ht="26.25" customHeight="1" x14ac:dyDescent="0.25">
      <c r="A32" s="11"/>
      <c r="B32" s="7" t="s">
        <v>36</v>
      </c>
      <c r="C32" s="8" t="s">
        <v>59</v>
      </c>
      <c r="D32" s="9">
        <v>0.1</v>
      </c>
      <c r="E32" s="9">
        <v>0</v>
      </c>
      <c r="F32" s="9">
        <v>9.8000000000000007</v>
      </c>
      <c r="G32" s="9">
        <v>39.4</v>
      </c>
      <c r="H32" s="10">
        <v>392</v>
      </c>
      <c r="I32" s="10">
        <v>2011</v>
      </c>
    </row>
    <row r="33" spans="1:9" ht="17.100000000000001" customHeight="1" x14ac:dyDescent="0.25">
      <c r="A33" s="12"/>
      <c r="B33" s="7" t="s">
        <v>32</v>
      </c>
      <c r="C33" s="8">
        <v>20</v>
      </c>
      <c r="D33" s="9">
        <v>1.5</v>
      </c>
      <c r="E33" s="9">
        <v>0.1</v>
      </c>
      <c r="F33" s="9">
        <v>9.6999999999999993</v>
      </c>
      <c r="G33" s="9">
        <v>46</v>
      </c>
      <c r="H33" s="10"/>
      <c r="I33" s="10"/>
    </row>
    <row r="34" spans="1:9" s="17" customFormat="1" ht="17.100000000000001" customHeight="1" x14ac:dyDescent="0.25">
      <c r="A34" s="12"/>
      <c r="B34" s="7" t="s">
        <v>37</v>
      </c>
      <c r="C34" s="8">
        <v>20</v>
      </c>
      <c r="D34" s="9">
        <v>1.5</v>
      </c>
      <c r="E34" s="9">
        <v>2</v>
      </c>
      <c r="F34" s="9">
        <v>14.9</v>
      </c>
      <c r="G34" s="9">
        <v>83.4</v>
      </c>
      <c r="H34" s="10"/>
      <c r="I34" s="10"/>
    </row>
    <row r="35" spans="1:9" s="17" customFormat="1" ht="17.100000000000001" customHeight="1" x14ac:dyDescent="0.25">
      <c r="A35" s="12" t="s">
        <v>38</v>
      </c>
      <c r="B35" s="13"/>
      <c r="C35" s="4">
        <v>400</v>
      </c>
      <c r="D35" s="14">
        <f>SUM(D30:D34)</f>
        <v>12</v>
      </c>
      <c r="E35" s="14">
        <f>SUM(E30:E34)</f>
        <v>11.799999999999999</v>
      </c>
      <c r="F35" s="14">
        <v>51.2</v>
      </c>
      <c r="G35" s="14">
        <v>375.7</v>
      </c>
      <c r="H35" s="15"/>
      <c r="I35" s="15"/>
    </row>
    <row r="36" spans="1:9" s="17" customFormat="1" ht="17.100000000000001" customHeight="1" x14ac:dyDescent="0.25">
      <c r="A36" s="18" t="s">
        <v>39</v>
      </c>
      <c r="B36" s="54"/>
      <c r="C36" s="54"/>
      <c r="D36" s="14">
        <f>D35+D28+D19+D16</f>
        <v>41.4</v>
      </c>
      <c r="E36" s="14">
        <f>E35+E28+E19+E16</f>
        <v>39.799999999999997</v>
      </c>
      <c r="F36" s="14">
        <f>F35+F28+F19+F16</f>
        <v>218.00000000000003</v>
      </c>
      <c r="G36" s="14">
        <f>G35+G28+G19+G16</f>
        <v>1406.96</v>
      </c>
      <c r="H36" s="15"/>
      <c r="I36" s="15"/>
    </row>
    <row r="37" spans="1:9" ht="17.100000000000001" customHeight="1" x14ac:dyDescent="0.25">
      <c r="A37" s="51" t="s">
        <v>40</v>
      </c>
      <c r="B37" s="51"/>
      <c r="C37" s="19"/>
      <c r="D37" s="19"/>
      <c r="E37" s="19"/>
      <c r="F37" s="19"/>
      <c r="G37" s="19"/>
      <c r="H37" s="19"/>
      <c r="I37" s="19"/>
    </row>
    <row r="38" spans="1:9" ht="17.100000000000001" customHeight="1" x14ac:dyDescent="0.25">
      <c r="A38" s="51"/>
      <c r="B38" s="51"/>
      <c r="C38" s="19"/>
      <c r="D38" s="19"/>
      <c r="E38" s="19"/>
      <c r="F38" s="19"/>
      <c r="G38" s="19"/>
      <c r="H38" s="19"/>
      <c r="I38" s="19"/>
    </row>
    <row r="41" spans="1:9" ht="15" customHeight="1" x14ac:dyDescent="0.25">
      <c r="A41" s="20"/>
    </row>
    <row r="42" spans="1:9" ht="15" customHeight="1" x14ac:dyDescent="0.25">
      <c r="A42" s="21"/>
    </row>
    <row r="43" spans="1:9" ht="15" customHeight="1" x14ac:dyDescent="0.25">
      <c r="A43" s="22"/>
    </row>
    <row r="44" spans="1:9" ht="15" customHeight="1" x14ac:dyDescent="0.25">
      <c r="A44" s="22"/>
    </row>
  </sheetData>
  <mergeCells count="24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A37:B37"/>
    <mergeCell ref="A38:B38"/>
    <mergeCell ref="I9:I10"/>
    <mergeCell ref="B11:I11"/>
    <mergeCell ref="B17:I17"/>
    <mergeCell ref="B20:I20"/>
    <mergeCell ref="B29:I29"/>
    <mergeCell ref="B36:C36"/>
    <mergeCell ref="A9:A10"/>
    <mergeCell ref="B9:B10"/>
    <mergeCell ref="C9:C10"/>
    <mergeCell ref="D9:F9"/>
    <mergeCell ref="G9:G10"/>
    <mergeCell ref="H9:H10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2" manualBreakCount="2">
    <brk id="6" max="16383" man="1"/>
    <brk id="8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10" zoomScaleSheetLayoutView="100" workbookViewId="0">
      <selection activeCell="G31" sqref="G31"/>
    </sheetView>
  </sheetViews>
  <sheetFormatPr defaultRowHeight="15" x14ac:dyDescent="0.25"/>
  <cols>
    <col min="1" max="1" width="22.42578125" style="27" customWidth="1"/>
    <col min="2" max="2" width="50.42578125" style="27" customWidth="1"/>
    <col min="3" max="4" width="9.7109375" style="27" customWidth="1"/>
    <col min="5" max="5" width="9.85546875" style="27" customWidth="1"/>
    <col min="6" max="6" width="10.42578125" style="27" customWidth="1"/>
    <col min="7" max="7" width="12" style="27" customWidth="1"/>
    <col min="8" max="8" width="11.140625" style="27" customWidth="1"/>
    <col min="9" max="256" width="9.140625" style="27"/>
    <col min="257" max="257" width="22.42578125" style="27" customWidth="1"/>
    <col min="258" max="258" width="50.42578125" style="27" customWidth="1"/>
    <col min="259" max="260" width="9.7109375" style="27" customWidth="1"/>
    <col min="261" max="261" width="9.85546875" style="27" customWidth="1"/>
    <col min="262" max="262" width="10.42578125" style="27" customWidth="1"/>
    <col min="263" max="263" width="12" style="27" customWidth="1"/>
    <col min="264" max="264" width="11.140625" style="27" customWidth="1"/>
    <col min="265" max="512" width="9.140625" style="27"/>
    <col min="513" max="513" width="22.42578125" style="27" customWidth="1"/>
    <col min="514" max="514" width="50.42578125" style="27" customWidth="1"/>
    <col min="515" max="516" width="9.7109375" style="27" customWidth="1"/>
    <col min="517" max="517" width="9.85546875" style="27" customWidth="1"/>
    <col min="518" max="518" width="10.42578125" style="27" customWidth="1"/>
    <col min="519" max="519" width="12" style="27" customWidth="1"/>
    <col min="520" max="520" width="11.140625" style="27" customWidth="1"/>
    <col min="521" max="768" width="9.140625" style="27"/>
    <col min="769" max="769" width="22.42578125" style="27" customWidth="1"/>
    <col min="770" max="770" width="50.42578125" style="27" customWidth="1"/>
    <col min="771" max="772" width="9.7109375" style="27" customWidth="1"/>
    <col min="773" max="773" width="9.85546875" style="27" customWidth="1"/>
    <col min="774" max="774" width="10.42578125" style="27" customWidth="1"/>
    <col min="775" max="775" width="12" style="27" customWidth="1"/>
    <col min="776" max="776" width="11.140625" style="27" customWidth="1"/>
    <col min="777" max="1024" width="9.140625" style="27"/>
    <col min="1025" max="1025" width="22.42578125" style="27" customWidth="1"/>
    <col min="1026" max="1026" width="50.42578125" style="27" customWidth="1"/>
    <col min="1027" max="1028" width="9.7109375" style="27" customWidth="1"/>
    <col min="1029" max="1029" width="9.85546875" style="27" customWidth="1"/>
    <col min="1030" max="1030" width="10.42578125" style="27" customWidth="1"/>
    <col min="1031" max="1031" width="12" style="27" customWidth="1"/>
    <col min="1032" max="1032" width="11.140625" style="27" customWidth="1"/>
    <col min="1033" max="1280" width="9.140625" style="27"/>
    <col min="1281" max="1281" width="22.42578125" style="27" customWidth="1"/>
    <col min="1282" max="1282" width="50.42578125" style="27" customWidth="1"/>
    <col min="1283" max="1284" width="9.7109375" style="27" customWidth="1"/>
    <col min="1285" max="1285" width="9.85546875" style="27" customWidth="1"/>
    <col min="1286" max="1286" width="10.42578125" style="27" customWidth="1"/>
    <col min="1287" max="1287" width="12" style="27" customWidth="1"/>
    <col min="1288" max="1288" width="11.140625" style="27" customWidth="1"/>
    <col min="1289" max="1536" width="9.140625" style="27"/>
    <col min="1537" max="1537" width="22.42578125" style="27" customWidth="1"/>
    <col min="1538" max="1538" width="50.42578125" style="27" customWidth="1"/>
    <col min="1539" max="1540" width="9.7109375" style="27" customWidth="1"/>
    <col min="1541" max="1541" width="9.85546875" style="27" customWidth="1"/>
    <col min="1542" max="1542" width="10.42578125" style="27" customWidth="1"/>
    <col min="1543" max="1543" width="12" style="27" customWidth="1"/>
    <col min="1544" max="1544" width="11.140625" style="27" customWidth="1"/>
    <col min="1545" max="1792" width="9.140625" style="27"/>
    <col min="1793" max="1793" width="22.42578125" style="27" customWidth="1"/>
    <col min="1794" max="1794" width="50.42578125" style="27" customWidth="1"/>
    <col min="1795" max="1796" width="9.7109375" style="27" customWidth="1"/>
    <col min="1797" max="1797" width="9.85546875" style="27" customWidth="1"/>
    <col min="1798" max="1798" width="10.42578125" style="27" customWidth="1"/>
    <col min="1799" max="1799" width="12" style="27" customWidth="1"/>
    <col min="1800" max="1800" width="11.140625" style="27" customWidth="1"/>
    <col min="1801" max="2048" width="9.140625" style="27"/>
    <col min="2049" max="2049" width="22.42578125" style="27" customWidth="1"/>
    <col min="2050" max="2050" width="50.42578125" style="27" customWidth="1"/>
    <col min="2051" max="2052" width="9.7109375" style="27" customWidth="1"/>
    <col min="2053" max="2053" width="9.85546875" style="27" customWidth="1"/>
    <col min="2054" max="2054" width="10.42578125" style="27" customWidth="1"/>
    <col min="2055" max="2055" width="12" style="27" customWidth="1"/>
    <col min="2056" max="2056" width="11.140625" style="27" customWidth="1"/>
    <col min="2057" max="2304" width="9.140625" style="27"/>
    <col min="2305" max="2305" width="22.42578125" style="27" customWidth="1"/>
    <col min="2306" max="2306" width="50.42578125" style="27" customWidth="1"/>
    <col min="2307" max="2308" width="9.7109375" style="27" customWidth="1"/>
    <col min="2309" max="2309" width="9.85546875" style="27" customWidth="1"/>
    <col min="2310" max="2310" width="10.42578125" style="27" customWidth="1"/>
    <col min="2311" max="2311" width="12" style="27" customWidth="1"/>
    <col min="2312" max="2312" width="11.140625" style="27" customWidth="1"/>
    <col min="2313" max="2560" width="9.140625" style="27"/>
    <col min="2561" max="2561" width="22.42578125" style="27" customWidth="1"/>
    <col min="2562" max="2562" width="50.42578125" style="27" customWidth="1"/>
    <col min="2563" max="2564" width="9.7109375" style="27" customWidth="1"/>
    <col min="2565" max="2565" width="9.85546875" style="27" customWidth="1"/>
    <col min="2566" max="2566" width="10.42578125" style="27" customWidth="1"/>
    <col min="2567" max="2567" width="12" style="27" customWidth="1"/>
    <col min="2568" max="2568" width="11.140625" style="27" customWidth="1"/>
    <col min="2569" max="2816" width="9.140625" style="27"/>
    <col min="2817" max="2817" width="22.42578125" style="27" customWidth="1"/>
    <col min="2818" max="2818" width="50.42578125" style="27" customWidth="1"/>
    <col min="2819" max="2820" width="9.7109375" style="27" customWidth="1"/>
    <col min="2821" max="2821" width="9.85546875" style="27" customWidth="1"/>
    <col min="2822" max="2822" width="10.42578125" style="27" customWidth="1"/>
    <col min="2823" max="2823" width="12" style="27" customWidth="1"/>
    <col min="2824" max="2824" width="11.140625" style="27" customWidth="1"/>
    <col min="2825" max="3072" width="9.140625" style="27"/>
    <col min="3073" max="3073" width="22.42578125" style="27" customWidth="1"/>
    <col min="3074" max="3074" width="50.42578125" style="27" customWidth="1"/>
    <col min="3075" max="3076" width="9.7109375" style="27" customWidth="1"/>
    <col min="3077" max="3077" width="9.85546875" style="27" customWidth="1"/>
    <col min="3078" max="3078" width="10.42578125" style="27" customWidth="1"/>
    <col min="3079" max="3079" width="12" style="27" customWidth="1"/>
    <col min="3080" max="3080" width="11.140625" style="27" customWidth="1"/>
    <col min="3081" max="3328" width="9.140625" style="27"/>
    <col min="3329" max="3329" width="22.42578125" style="27" customWidth="1"/>
    <col min="3330" max="3330" width="50.42578125" style="27" customWidth="1"/>
    <col min="3331" max="3332" width="9.7109375" style="27" customWidth="1"/>
    <col min="3333" max="3333" width="9.85546875" style="27" customWidth="1"/>
    <col min="3334" max="3334" width="10.42578125" style="27" customWidth="1"/>
    <col min="3335" max="3335" width="12" style="27" customWidth="1"/>
    <col min="3336" max="3336" width="11.140625" style="27" customWidth="1"/>
    <col min="3337" max="3584" width="9.140625" style="27"/>
    <col min="3585" max="3585" width="22.42578125" style="27" customWidth="1"/>
    <col min="3586" max="3586" width="50.42578125" style="27" customWidth="1"/>
    <col min="3587" max="3588" width="9.7109375" style="27" customWidth="1"/>
    <col min="3589" max="3589" width="9.85546875" style="27" customWidth="1"/>
    <col min="3590" max="3590" width="10.42578125" style="27" customWidth="1"/>
    <col min="3591" max="3591" width="12" style="27" customWidth="1"/>
    <col min="3592" max="3592" width="11.140625" style="27" customWidth="1"/>
    <col min="3593" max="3840" width="9.140625" style="27"/>
    <col min="3841" max="3841" width="22.42578125" style="27" customWidth="1"/>
    <col min="3842" max="3842" width="50.42578125" style="27" customWidth="1"/>
    <col min="3843" max="3844" width="9.7109375" style="27" customWidth="1"/>
    <col min="3845" max="3845" width="9.85546875" style="27" customWidth="1"/>
    <col min="3846" max="3846" width="10.42578125" style="27" customWidth="1"/>
    <col min="3847" max="3847" width="12" style="27" customWidth="1"/>
    <col min="3848" max="3848" width="11.140625" style="27" customWidth="1"/>
    <col min="3849" max="4096" width="9.140625" style="27"/>
    <col min="4097" max="4097" width="22.42578125" style="27" customWidth="1"/>
    <col min="4098" max="4098" width="50.42578125" style="27" customWidth="1"/>
    <col min="4099" max="4100" width="9.7109375" style="27" customWidth="1"/>
    <col min="4101" max="4101" width="9.85546875" style="27" customWidth="1"/>
    <col min="4102" max="4102" width="10.42578125" style="27" customWidth="1"/>
    <col min="4103" max="4103" width="12" style="27" customWidth="1"/>
    <col min="4104" max="4104" width="11.140625" style="27" customWidth="1"/>
    <col min="4105" max="4352" width="9.140625" style="27"/>
    <col min="4353" max="4353" width="22.42578125" style="27" customWidth="1"/>
    <col min="4354" max="4354" width="50.42578125" style="27" customWidth="1"/>
    <col min="4355" max="4356" width="9.7109375" style="27" customWidth="1"/>
    <col min="4357" max="4357" width="9.85546875" style="27" customWidth="1"/>
    <col min="4358" max="4358" width="10.42578125" style="27" customWidth="1"/>
    <col min="4359" max="4359" width="12" style="27" customWidth="1"/>
    <col min="4360" max="4360" width="11.140625" style="27" customWidth="1"/>
    <col min="4361" max="4608" width="9.140625" style="27"/>
    <col min="4609" max="4609" width="22.42578125" style="27" customWidth="1"/>
    <col min="4610" max="4610" width="50.42578125" style="27" customWidth="1"/>
    <col min="4611" max="4612" width="9.7109375" style="27" customWidth="1"/>
    <col min="4613" max="4613" width="9.85546875" style="27" customWidth="1"/>
    <col min="4614" max="4614" width="10.42578125" style="27" customWidth="1"/>
    <col min="4615" max="4615" width="12" style="27" customWidth="1"/>
    <col min="4616" max="4616" width="11.140625" style="27" customWidth="1"/>
    <col min="4617" max="4864" width="9.140625" style="27"/>
    <col min="4865" max="4865" width="22.42578125" style="27" customWidth="1"/>
    <col min="4866" max="4866" width="50.42578125" style="27" customWidth="1"/>
    <col min="4867" max="4868" width="9.7109375" style="27" customWidth="1"/>
    <col min="4869" max="4869" width="9.85546875" style="27" customWidth="1"/>
    <col min="4870" max="4870" width="10.42578125" style="27" customWidth="1"/>
    <col min="4871" max="4871" width="12" style="27" customWidth="1"/>
    <col min="4872" max="4872" width="11.140625" style="27" customWidth="1"/>
    <col min="4873" max="5120" width="9.140625" style="27"/>
    <col min="5121" max="5121" width="22.42578125" style="27" customWidth="1"/>
    <col min="5122" max="5122" width="50.42578125" style="27" customWidth="1"/>
    <col min="5123" max="5124" width="9.7109375" style="27" customWidth="1"/>
    <col min="5125" max="5125" width="9.85546875" style="27" customWidth="1"/>
    <col min="5126" max="5126" width="10.42578125" style="27" customWidth="1"/>
    <col min="5127" max="5127" width="12" style="27" customWidth="1"/>
    <col min="5128" max="5128" width="11.140625" style="27" customWidth="1"/>
    <col min="5129" max="5376" width="9.140625" style="27"/>
    <col min="5377" max="5377" width="22.42578125" style="27" customWidth="1"/>
    <col min="5378" max="5378" width="50.42578125" style="27" customWidth="1"/>
    <col min="5379" max="5380" width="9.7109375" style="27" customWidth="1"/>
    <col min="5381" max="5381" width="9.85546875" style="27" customWidth="1"/>
    <col min="5382" max="5382" width="10.42578125" style="27" customWidth="1"/>
    <col min="5383" max="5383" width="12" style="27" customWidth="1"/>
    <col min="5384" max="5384" width="11.140625" style="27" customWidth="1"/>
    <col min="5385" max="5632" width="9.140625" style="27"/>
    <col min="5633" max="5633" width="22.42578125" style="27" customWidth="1"/>
    <col min="5634" max="5634" width="50.42578125" style="27" customWidth="1"/>
    <col min="5635" max="5636" width="9.7109375" style="27" customWidth="1"/>
    <col min="5637" max="5637" width="9.85546875" style="27" customWidth="1"/>
    <col min="5638" max="5638" width="10.42578125" style="27" customWidth="1"/>
    <col min="5639" max="5639" width="12" style="27" customWidth="1"/>
    <col min="5640" max="5640" width="11.140625" style="27" customWidth="1"/>
    <col min="5641" max="5888" width="9.140625" style="27"/>
    <col min="5889" max="5889" width="22.42578125" style="27" customWidth="1"/>
    <col min="5890" max="5890" width="50.42578125" style="27" customWidth="1"/>
    <col min="5891" max="5892" width="9.7109375" style="27" customWidth="1"/>
    <col min="5893" max="5893" width="9.85546875" style="27" customWidth="1"/>
    <col min="5894" max="5894" width="10.42578125" style="27" customWidth="1"/>
    <col min="5895" max="5895" width="12" style="27" customWidth="1"/>
    <col min="5896" max="5896" width="11.140625" style="27" customWidth="1"/>
    <col min="5897" max="6144" width="9.140625" style="27"/>
    <col min="6145" max="6145" width="22.42578125" style="27" customWidth="1"/>
    <col min="6146" max="6146" width="50.42578125" style="27" customWidth="1"/>
    <col min="6147" max="6148" width="9.7109375" style="27" customWidth="1"/>
    <col min="6149" max="6149" width="9.85546875" style="27" customWidth="1"/>
    <col min="6150" max="6150" width="10.42578125" style="27" customWidth="1"/>
    <col min="6151" max="6151" width="12" style="27" customWidth="1"/>
    <col min="6152" max="6152" width="11.140625" style="27" customWidth="1"/>
    <col min="6153" max="6400" width="9.140625" style="27"/>
    <col min="6401" max="6401" width="22.42578125" style="27" customWidth="1"/>
    <col min="6402" max="6402" width="50.42578125" style="27" customWidth="1"/>
    <col min="6403" max="6404" width="9.7109375" style="27" customWidth="1"/>
    <col min="6405" max="6405" width="9.85546875" style="27" customWidth="1"/>
    <col min="6406" max="6406" width="10.42578125" style="27" customWidth="1"/>
    <col min="6407" max="6407" width="12" style="27" customWidth="1"/>
    <col min="6408" max="6408" width="11.140625" style="27" customWidth="1"/>
    <col min="6409" max="6656" width="9.140625" style="27"/>
    <col min="6657" max="6657" width="22.42578125" style="27" customWidth="1"/>
    <col min="6658" max="6658" width="50.42578125" style="27" customWidth="1"/>
    <col min="6659" max="6660" width="9.7109375" style="27" customWidth="1"/>
    <col min="6661" max="6661" width="9.85546875" style="27" customWidth="1"/>
    <col min="6662" max="6662" width="10.42578125" style="27" customWidth="1"/>
    <col min="6663" max="6663" width="12" style="27" customWidth="1"/>
    <col min="6664" max="6664" width="11.140625" style="27" customWidth="1"/>
    <col min="6665" max="6912" width="9.140625" style="27"/>
    <col min="6913" max="6913" width="22.42578125" style="27" customWidth="1"/>
    <col min="6914" max="6914" width="50.42578125" style="27" customWidth="1"/>
    <col min="6915" max="6916" width="9.7109375" style="27" customWidth="1"/>
    <col min="6917" max="6917" width="9.85546875" style="27" customWidth="1"/>
    <col min="6918" max="6918" width="10.42578125" style="27" customWidth="1"/>
    <col min="6919" max="6919" width="12" style="27" customWidth="1"/>
    <col min="6920" max="6920" width="11.140625" style="27" customWidth="1"/>
    <col min="6921" max="7168" width="9.140625" style="27"/>
    <col min="7169" max="7169" width="22.42578125" style="27" customWidth="1"/>
    <col min="7170" max="7170" width="50.42578125" style="27" customWidth="1"/>
    <col min="7171" max="7172" width="9.7109375" style="27" customWidth="1"/>
    <col min="7173" max="7173" width="9.85546875" style="27" customWidth="1"/>
    <col min="7174" max="7174" width="10.42578125" style="27" customWidth="1"/>
    <col min="7175" max="7175" width="12" style="27" customWidth="1"/>
    <col min="7176" max="7176" width="11.140625" style="27" customWidth="1"/>
    <col min="7177" max="7424" width="9.140625" style="27"/>
    <col min="7425" max="7425" width="22.42578125" style="27" customWidth="1"/>
    <col min="7426" max="7426" width="50.42578125" style="27" customWidth="1"/>
    <col min="7427" max="7428" width="9.7109375" style="27" customWidth="1"/>
    <col min="7429" max="7429" width="9.85546875" style="27" customWidth="1"/>
    <col min="7430" max="7430" width="10.42578125" style="27" customWidth="1"/>
    <col min="7431" max="7431" width="12" style="27" customWidth="1"/>
    <col min="7432" max="7432" width="11.140625" style="27" customWidth="1"/>
    <col min="7433" max="7680" width="9.140625" style="27"/>
    <col min="7681" max="7681" width="22.42578125" style="27" customWidth="1"/>
    <col min="7682" max="7682" width="50.42578125" style="27" customWidth="1"/>
    <col min="7683" max="7684" width="9.7109375" style="27" customWidth="1"/>
    <col min="7685" max="7685" width="9.85546875" style="27" customWidth="1"/>
    <col min="7686" max="7686" width="10.42578125" style="27" customWidth="1"/>
    <col min="7687" max="7687" width="12" style="27" customWidth="1"/>
    <col min="7688" max="7688" width="11.140625" style="27" customWidth="1"/>
    <col min="7689" max="7936" width="9.140625" style="27"/>
    <col min="7937" max="7937" width="22.42578125" style="27" customWidth="1"/>
    <col min="7938" max="7938" width="50.42578125" style="27" customWidth="1"/>
    <col min="7939" max="7940" width="9.7109375" style="27" customWidth="1"/>
    <col min="7941" max="7941" width="9.85546875" style="27" customWidth="1"/>
    <col min="7942" max="7942" width="10.42578125" style="27" customWidth="1"/>
    <col min="7943" max="7943" width="12" style="27" customWidth="1"/>
    <col min="7944" max="7944" width="11.140625" style="27" customWidth="1"/>
    <col min="7945" max="8192" width="9.140625" style="27"/>
    <col min="8193" max="8193" width="22.42578125" style="27" customWidth="1"/>
    <col min="8194" max="8194" width="50.42578125" style="27" customWidth="1"/>
    <col min="8195" max="8196" width="9.7109375" style="27" customWidth="1"/>
    <col min="8197" max="8197" width="9.85546875" style="27" customWidth="1"/>
    <col min="8198" max="8198" width="10.42578125" style="27" customWidth="1"/>
    <col min="8199" max="8199" width="12" style="27" customWidth="1"/>
    <col min="8200" max="8200" width="11.140625" style="27" customWidth="1"/>
    <col min="8201" max="8448" width="9.140625" style="27"/>
    <col min="8449" max="8449" width="22.42578125" style="27" customWidth="1"/>
    <col min="8450" max="8450" width="50.42578125" style="27" customWidth="1"/>
    <col min="8451" max="8452" width="9.7109375" style="27" customWidth="1"/>
    <col min="8453" max="8453" width="9.85546875" style="27" customWidth="1"/>
    <col min="8454" max="8454" width="10.42578125" style="27" customWidth="1"/>
    <col min="8455" max="8455" width="12" style="27" customWidth="1"/>
    <col min="8456" max="8456" width="11.140625" style="27" customWidth="1"/>
    <col min="8457" max="8704" width="9.140625" style="27"/>
    <col min="8705" max="8705" width="22.42578125" style="27" customWidth="1"/>
    <col min="8706" max="8706" width="50.42578125" style="27" customWidth="1"/>
    <col min="8707" max="8708" width="9.7109375" style="27" customWidth="1"/>
    <col min="8709" max="8709" width="9.85546875" style="27" customWidth="1"/>
    <col min="8710" max="8710" width="10.42578125" style="27" customWidth="1"/>
    <col min="8711" max="8711" width="12" style="27" customWidth="1"/>
    <col min="8712" max="8712" width="11.140625" style="27" customWidth="1"/>
    <col min="8713" max="8960" width="9.140625" style="27"/>
    <col min="8961" max="8961" width="22.42578125" style="27" customWidth="1"/>
    <col min="8962" max="8962" width="50.42578125" style="27" customWidth="1"/>
    <col min="8963" max="8964" width="9.7109375" style="27" customWidth="1"/>
    <col min="8965" max="8965" width="9.85546875" style="27" customWidth="1"/>
    <col min="8966" max="8966" width="10.42578125" style="27" customWidth="1"/>
    <col min="8967" max="8967" width="12" style="27" customWidth="1"/>
    <col min="8968" max="8968" width="11.140625" style="27" customWidth="1"/>
    <col min="8969" max="9216" width="9.140625" style="27"/>
    <col min="9217" max="9217" width="22.42578125" style="27" customWidth="1"/>
    <col min="9218" max="9218" width="50.42578125" style="27" customWidth="1"/>
    <col min="9219" max="9220" width="9.7109375" style="27" customWidth="1"/>
    <col min="9221" max="9221" width="9.85546875" style="27" customWidth="1"/>
    <col min="9222" max="9222" width="10.42578125" style="27" customWidth="1"/>
    <col min="9223" max="9223" width="12" style="27" customWidth="1"/>
    <col min="9224" max="9224" width="11.140625" style="27" customWidth="1"/>
    <col min="9225" max="9472" width="9.140625" style="27"/>
    <col min="9473" max="9473" width="22.42578125" style="27" customWidth="1"/>
    <col min="9474" max="9474" width="50.42578125" style="27" customWidth="1"/>
    <col min="9475" max="9476" width="9.7109375" style="27" customWidth="1"/>
    <col min="9477" max="9477" width="9.85546875" style="27" customWidth="1"/>
    <col min="9478" max="9478" width="10.42578125" style="27" customWidth="1"/>
    <col min="9479" max="9479" width="12" style="27" customWidth="1"/>
    <col min="9480" max="9480" width="11.140625" style="27" customWidth="1"/>
    <col min="9481" max="9728" width="9.140625" style="27"/>
    <col min="9729" max="9729" width="22.42578125" style="27" customWidth="1"/>
    <col min="9730" max="9730" width="50.42578125" style="27" customWidth="1"/>
    <col min="9731" max="9732" width="9.7109375" style="27" customWidth="1"/>
    <col min="9733" max="9733" width="9.85546875" style="27" customWidth="1"/>
    <col min="9734" max="9734" width="10.42578125" style="27" customWidth="1"/>
    <col min="9735" max="9735" width="12" style="27" customWidth="1"/>
    <col min="9736" max="9736" width="11.140625" style="27" customWidth="1"/>
    <col min="9737" max="9984" width="9.140625" style="27"/>
    <col min="9985" max="9985" width="22.42578125" style="27" customWidth="1"/>
    <col min="9986" max="9986" width="50.42578125" style="27" customWidth="1"/>
    <col min="9987" max="9988" width="9.7109375" style="27" customWidth="1"/>
    <col min="9989" max="9989" width="9.85546875" style="27" customWidth="1"/>
    <col min="9990" max="9990" width="10.42578125" style="27" customWidth="1"/>
    <col min="9991" max="9991" width="12" style="27" customWidth="1"/>
    <col min="9992" max="9992" width="11.140625" style="27" customWidth="1"/>
    <col min="9993" max="10240" width="9.140625" style="27"/>
    <col min="10241" max="10241" width="22.42578125" style="27" customWidth="1"/>
    <col min="10242" max="10242" width="50.42578125" style="27" customWidth="1"/>
    <col min="10243" max="10244" width="9.7109375" style="27" customWidth="1"/>
    <col min="10245" max="10245" width="9.85546875" style="27" customWidth="1"/>
    <col min="10246" max="10246" width="10.42578125" style="27" customWidth="1"/>
    <col min="10247" max="10247" width="12" style="27" customWidth="1"/>
    <col min="10248" max="10248" width="11.140625" style="27" customWidth="1"/>
    <col min="10249" max="10496" width="9.140625" style="27"/>
    <col min="10497" max="10497" width="22.42578125" style="27" customWidth="1"/>
    <col min="10498" max="10498" width="50.42578125" style="27" customWidth="1"/>
    <col min="10499" max="10500" width="9.7109375" style="27" customWidth="1"/>
    <col min="10501" max="10501" width="9.85546875" style="27" customWidth="1"/>
    <col min="10502" max="10502" width="10.42578125" style="27" customWidth="1"/>
    <col min="10503" max="10503" width="12" style="27" customWidth="1"/>
    <col min="10504" max="10504" width="11.140625" style="27" customWidth="1"/>
    <col min="10505" max="10752" width="9.140625" style="27"/>
    <col min="10753" max="10753" width="22.42578125" style="27" customWidth="1"/>
    <col min="10754" max="10754" width="50.42578125" style="27" customWidth="1"/>
    <col min="10755" max="10756" width="9.7109375" style="27" customWidth="1"/>
    <col min="10757" max="10757" width="9.85546875" style="27" customWidth="1"/>
    <col min="10758" max="10758" width="10.42578125" style="27" customWidth="1"/>
    <col min="10759" max="10759" width="12" style="27" customWidth="1"/>
    <col min="10760" max="10760" width="11.140625" style="27" customWidth="1"/>
    <col min="10761" max="11008" width="9.140625" style="27"/>
    <col min="11009" max="11009" width="22.42578125" style="27" customWidth="1"/>
    <col min="11010" max="11010" width="50.42578125" style="27" customWidth="1"/>
    <col min="11011" max="11012" width="9.7109375" style="27" customWidth="1"/>
    <col min="11013" max="11013" width="9.85546875" style="27" customWidth="1"/>
    <col min="11014" max="11014" width="10.42578125" style="27" customWidth="1"/>
    <col min="11015" max="11015" width="12" style="27" customWidth="1"/>
    <col min="11016" max="11016" width="11.140625" style="27" customWidth="1"/>
    <col min="11017" max="11264" width="9.140625" style="27"/>
    <col min="11265" max="11265" width="22.42578125" style="27" customWidth="1"/>
    <col min="11266" max="11266" width="50.42578125" style="27" customWidth="1"/>
    <col min="11267" max="11268" width="9.7109375" style="27" customWidth="1"/>
    <col min="11269" max="11269" width="9.85546875" style="27" customWidth="1"/>
    <col min="11270" max="11270" width="10.42578125" style="27" customWidth="1"/>
    <col min="11271" max="11271" width="12" style="27" customWidth="1"/>
    <col min="11272" max="11272" width="11.140625" style="27" customWidth="1"/>
    <col min="11273" max="11520" width="9.140625" style="27"/>
    <col min="11521" max="11521" width="22.42578125" style="27" customWidth="1"/>
    <col min="11522" max="11522" width="50.42578125" style="27" customWidth="1"/>
    <col min="11523" max="11524" width="9.7109375" style="27" customWidth="1"/>
    <col min="11525" max="11525" width="9.85546875" style="27" customWidth="1"/>
    <col min="11526" max="11526" width="10.42578125" style="27" customWidth="1"/>
    <col min="11527" max="11527" width="12" style="27" customWidth="1"/>
    <col min="11528" max="11528" width="11.140625" style="27" customWidth="1"/>
    <col min="11529" max="11776" width="9.140625" style="27"/>
    <col min="11777" max="11777" width="22.42578125" style="27" customWidth="1"/>
    <col min="11778" max="11778" width="50.42578125" style="27" customWidth="1"/>
    <col min="11779" max="11780" width="9.7109375" style="27" customWidth="1"/>
    <col min="11781" max="11781" width="9.85546875" style="27" customWidth="1"/>
    <col min="11782" max="11782" width="10.42578125" style="27" customWidth="1"/>
    <col min="11783" max="11783" width="12" style="27" customWidth="1"/>
    <col min="11784" max="11784" width="11.140625" style="27" customWidth="1"/>
    <col min="11785" max="12032" width="9.140625" style="27"/>
    <col min="12033" max="12033" width="22.42578125" style="27" customWidth="1"/>
    <col min="12034" max="12034" width="50.42578125" style="27" customWidth="1"/>
    <col min="12035" max="12036" width="9.7109375" style="27" customWidth="1"/>
    <col min="12037" max="12037" width="9.85546875" style="27" customWidth="1"/>
    <col min="12038" max="12038" width="10.42578125" style="27" customWidth="1"/>
    <col min="12039" max="12039" width="12" style="27" customWidth="1"/>
    <col min="12040" max="12040" width="11.140625" style="27" customWidth="1"/>
    <col min="12041" max="12288" width="9.140625" style="27"/>
    <col min="12289" max="12289" width="22.42578125" style="27" customWidth="1"/>
    <col min="12290" max="12290" width="50.42578125" style="27" customWidth="1"/>
    <col min="12291" max="12292" width="9.7109375" style="27" customWidth="1"/>
    <col min="12293" max="12293" width="9.85546875" style="27" customWidth="1"/>
    <col min="12294" max="12294" width="10.42578125" style="27" customWidth="1"/>
    <col min="12295" max="12295" width="12" style="27" customWidth="1"/>
    <col min="12296" max="12296" width="11.140625" style="27" customWidth="1"/>
    <col min="12297" max="12544" width="9.140625" style="27"/>
    <col min="12545" max="12545" width="22.42578125" style="27" customWidth="1"/>
    <col min="12546" max="12546" width="50.42578125" style="27" customWidth="1"/>
    <col min="12547" max="12548" width="9.7109375" style="27" customWidth="1"/>
    <col min="12549" max="12549" width="9.85546875" style="27" customWidth="1"/>
    <col min="12550" max="12550" width="10.42578125" style="27" customWidth="1"/>
    <col min="12551" max="12551" width="12" style="27" customWidth="1"/>
    <col min="12552" max="12552" width="11.140625" style="27" customWidth="1"/>
    <col min="12553" max="12800" width="9.140625" style="27"/>
    <col min="12801" max="12801" width="22.42578125" style="27" customWidth="1"/>
    <col min="12802" max="12802" width="50.42578125" style="27" customWidth="1"/>
    <col min="12803" max="12804" width="9.7109375" style="27" customWidth="1"/>
    <col min="12805" max="12805" width="9.85546875" style="27" customWidth="1"/>
    <col min="12806" max="12806" width="10.42578125" style="27" customWidth="1"/>
    <col min="12807" max="12807" width="12" style="27" customWidth="1"/>
    <col min="12808" max="12808" width="11.140625" style="27" customWidth="1"/>
    <col min="12809" max="13056" width="9.140625" style="27"/>
    <col min="13057" max="13057" width="22.42578125" style="27" customWidth="1"/>
    <col min="13058" max="13058" width="50.42578125" style="27" customWidth="1"/>
    <col min="13059" max="13060" width="9.7109375" style="27" customWidth="1"/>
    <col min="13061" max="13061" width="9.85546875" style="27" customWidth="1"/>
    <col min="13062" max="13062" width="10.42578125" style="27" customWidth="1"/>
    <col min="13063" max="13063" width="12" style="27" customWidth="1"/>
    <col min="13064" max="13064" width="11.140625" style="27" customWidth="1"/>
    <col min="13065" max="13312" width="9.140625" style="27"/>
    <col min="13313" max="13313" width="22.42578125" style="27" customWidth="1"/>
    <col min="13314" max="13314" width="50.42578125" style="27" customWidth="1"/>
    <col min="13315" max="13316" width="9.7109375" style="27" customWidth="1"/>
    <col min="13317" max="13317" width="9.85546875" style="27" customWidth="1"/>
    <col min="13318" max="13318" width="10.42578125" style="27" customWidth="1"/>
    <col min="13319" max="13319" width="12" style="27" customWidth="1"/>
    <col min="13320" max="13320" width="11.140625" style="27" customWidth="1"/>
    <col min="13321" max="13568" width="9.140625" style="27"/>
    <col min="13569" max="13569" width="22.42578125" style="27" customWidth="1"/>
    <col min="13570" max="13570" width="50.42578125" style="27" customWidth="1"/>
    <col min="13571" max="13572" width="9.7109375" style="27" customWidth="1"/>
    <col min="13573" max="13573" width="9.85546875" style="27" customWidth="1"/>
    <col min="13574" max="13574" width="10.42578125" style="27" customWidth="1"/>
    <col min="13575" max="13575" width="12" style="27" customWidth="1"/>
    <col min="13576" max="13576" width="11.140625" style="27" customWidth="1"/>
    <col min="13577" max="13824" width="9.140625" style="27"/>
    <col min="13825" max="13825" width="22.42578125" style="27" customWidth="1"/>
    <col min="13826" max="13826" width="50.42578125" style="27" customWidth="1"/>
    <col min="13827" max="13828" width="9.7109375" style="27" customWidth="1"/>
    <col min="13829" max="13829" width="9.85546875" style="27" customWidth="1"/>
    <col min="13830" max="13830" width="10.42578125" style="27" customWidth="1"/>
    <col min="13831" max="13831" width="12" style="27" customWidth="1"/>
    <col min="13832" max="13832" width="11.140625" style="27" customWidth="1"/>
    <col min="13833" max="14080" width="9.140625" style="27"/>
    <col min="14081" max="14081" width="22.42578125" style="27" customWidth="1"/>
    <col min="14082" max="14082" width="50.42578125" style="27" customWidth="1"/>
    <col min="14083" max="14084" width="9.7109375" style="27" customWidth="1"/>
    <col min="14085" max="14085" width="9.85546875" style="27" customWidth="1"/>
    <col min="14086" max="14086" width="10.42578125" style="27" customWidth="1"/>
    <col min="14087" max="14087" width="12" style="27" customWidth="1"/>
    <col min="14088" max="14088" width="11.140625" style="27" customWidth="1"/>
    <col min="14089" max="14336" width="9.140625" style="27"/>
    <col min="14337" max="14337" width="22.42578125" style="27" customWidth="1"/>
    <col min="14338" max="14338" width="50.42578125" style="27" customWidth="1"/>
    <col min="14339" max="14340" width="9.7109375" style="27" customWidth="1"/>
    <col min="14341" max="14341" width="9.85546875" style="27" customWidth="1"/>
    <col min="14342" max="14342" width="10.42578125" style="27" customWidth="1"/>
    <col min="14343" max="14343" width="12" style="27" customWidth="1"/>
    <col min="14344" max="14344" width="11.140625" style="27" customWidth="1"/>
    <col min="14345" max="14592" width="9.140625" style="27"/>
    <col min="14593" max="14593" width="22.42578125" style="27" customWidth="1"/>
    <col min="14594" max="14594" width="50.42578125" style="27" customWidth="1"/>
    <col min="14595" max="14596" width="9.7109375" style="27" customWidth="1"/>
    <col min="14597" max="14597" width="9.85546875" style="27" customWidth="1"/>
    <col min="14598" max="14598" width="10.42578125" style="27" customWidth="1"/>
    <col min="14599" max="14599" width="12" style="27" customWidth="1"/>
    <col min="14600" max="14600" width="11.140625" style="27" customWidth="1"/>
    <col min="14601" max="14848" width="9.140625" style="27"/>
    <col min="14849" max="14849" width="22.42578125" style="27" customWidth="1"/>
    <col min="14850" max="14850" width="50.42578125" style="27" customWidth="1"/>
    <col min="14851" max="14852" width="9.7109375" style="27" customWidth="1"/>
    <col min="14853" max="14853" width="9.85546875" style="27" customWidth="1"/>
    <col min="14854" max="14854" width="10.42578125" style="27" customWidth="1"/>
    <col min="14855" max="14855" width="12" style="27" customWidth="1"/>
    <col min="14856" max="14856" width="11.140625" style="27" customWidth="1"/>
    <col min="14857" max="15104" width="9.140625" style="27"/>
    <col min="15105" max="15105" width="22.42578125" style="27" customWidth="1"/>
    <col min="15106" max="15106" width="50.42578125" style="27" customWidth="1"/>
    <col min="15107" max="15108" width="9.7109375" style="27" customWidth="1"/>
    <col min="15109" max="15109" width="9.85546875" style="27" customWidth="1"/>
    <col min="15110" max="15110" width="10.42578125" style="27" customWidth="1"/>
    <col min="15111" max="15111" width="12" style="27" customWidth="1"/>
    <col min="15112" max="15112" width="11.140625" style="27" customWidth="1"/>
    <col min="15113" max="15360" width="9.140625" style="27"/>
    <col min="15361" max="15361" width="22.42578125" style="27" customWidth="1"/>
    <col min="15362" max="15362" width="50.42578125" style="27" customWidth="1"/>
    <col min="15363" max="15364" width="9.7109375" style="27" customWidth="1"/>
    <col min="15365" max="15365" width="9.85546875" style="27" customWidth="1"/>
    <col min="15366" max="15366" width="10.42578125" style="27" customWidth="1"/>
    <col min="15367" max="15367" width="12" style="27" customWidth="1"/>
    <col min="15368" max="15368" width="11.140625" style="27" customWidth="1"/>
    <col min="15369" max="15616" width="9.140625" style="27"/>
    <col min="15617" max="15617" width="22.42578125" style="27" customWidth="1"/>
    <col min="15618" max="15618" width="50.42578125" style="27" customWidth="1"/>
    <col min="15619" max="15620" width="9.7109375" style="27" customWidth="1"/>
    <col min="15621" max="15621" width="9.85546875" style="27" customWidth="1"/>
    <col min="15622" max="15622" width="10.42578125" style="27" customWidth="1"/>
    <col min="15623" max="15623" width="12" style="27" customWidth="1"/>
    <col min="15624" max="15624" width="11.140625" style="27" customWidth="1"/>
    <col min="15625" max="15872" width="9.140625" style="27"/>
    <col min="15873" max="15873" width="22.42578125" style="27" customWidth="1"/>
    <col min="15874" max="15874" width="50.42578125" style="27" customWidth="1"/>
    <col min="15875" max="15876" width="9.7109375" style="27" customWidth="1"/>
    <col min="15877" max="15877" width="9.85546875" style="27" customWidth="1"/>
    <col min="15878" max="15878" width="10.42578125" style="27" customWidth="1"/>
    <col min="15879" max="15879" width="12" style="27" customWidth="1"/>
    <col min="15880" max="15880" width="11.140625" style="27" customWidth="1"/>
    <col min="15881" max="16128" width="9.140625" style="27"/>
    <col min="16129" max="16129" width="22.42578125" style="27" customWidth="1"/>
    <col min="16130" max="16130" width="50.42578125" style="27" customWidth="1"/>
    <col min="16131" max="16132" width="9.7109375" style="27" customWidth="1"/>
    <col min="16133" max="16133" width="9.85546875" style="27" customWidth="1"/>
    <col min="16134" max="16134" width="10.42578125" style="27" customWidth="1"/>
    <col min="16135" max="16135" width="12" style="27" customWidth="1"/>
    <col min="16136" max="16136" width="11.140625" style="27" customWidth="1"/>
    <col min="16137" max="16384" width="9.140625" style="27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64" t="s">
        <v>5</v>
      </c>
      <c r="B4" s="64"/>
      <c r="C4" s="64"/>
      <c r="D4" s="64"/>
      <c r="E4" s="64"/>
      <c r="F4" s="64"/>
      <c r="G4" s="64"/>
      <c r="H4" s="64"/>
      <c r="I4" s="64"/>
      <c r="J4" s="24"/>
    </row>
    <row r="5" spans="1:10" s="25" customFormat="1" ht="23.25" customHeight="1" x14ac:dyDescent="0.25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24"/>
    </row>
    <row r="6" spans="1:10" s="25" customFormat="1" ht="24.75" customHeight="1" x14ac:dyDescent="0.25">
      <c r="A6" s="64" t="s">
        <v>41</v>
      </c>
      <c r="B6" s="64"/>
      <c r="C6" s="64"/>
      <c r="D6" s="64"/>
      <c r="E6" s="64"/>
      <c r="F6" s="64"/>
      <c r="G6" s="64"/>
      <c r="H6" s="64"/>
      <c r="I6" s="64"/>
      <c r="J6" s="24"/>
    </row>
    <row r="7" spans="1:10" ht="14.1" customHeight="1" x14ac:dyDescent="0.25">
      <c r="A7" s="26"/>
      <c r="B7" s="65"/>
      <c r="C7" s="65"/>
      <c r="D7" s="65"/>
      <c r="E7" s="65"/>
      <c r="F7" s="65"/>
      <c r="G7" s="65"/>
      <c r="H7" s="66"/>
      <c r="I7" s="66"/>
    </row>
    <row r="8" spans="1:10" ht="12.95" customHeight="1" x14ac:dyDescent="0.25">
      <c r="A8" s="60" t="s">
        <v>8</v>
      </c>
      <c r="B8" s="62" t="s">
        <v>9</v>
      </c>
      <c r="C8" s="62" t="s">
        <v>10</v>
      </c>
      <c r="D8" s="62" t="s">
        <v>11</v>
      </c>
      <c r="E8" s="62"/>
      <c r="F8" s="62"/>
      <c r="G8" s="63" t="s">
        <v>12</v>
      </c>
      <c r="H8" s="60" t="s">
        <v>13</v>
      </c>
      <c r="I8" s="60" t="s">
        <v>14</v>
      </c>
    </row>
    <row r="9" spans="1:10" ht="25.7" customHeight="1" x14ac:dyDescent="0.25">
      <c r="A9" s="60"/>
      <c r="B9" s="62"/>
      <c r="C9" s="62"/>
      <c r="D9" s="28" t="s">
        <v>15</v>
      </c>
      <c r="E9" s="28" t="s">
        <v>16</v>
      </c>
      <c r="F9" s="28" t="s">
        <v>17</v>
      </c>
      <c r="G9" s="63"/>
      <c r="H9" s="60"/>
      <c r="I9" s="60"/>
    </row>
    <row r="10" spans="1:10" ht="27" customHeight="1" x14ac:dyDescent="0.25">
      <c r="A10" s="29" t="s">
        <v>18</v>
      </c>
      <c r="B10" s="61"/>
      <c r="C10" s="61"/>
      <c r="D10" s="61"/>
      <c r="E10" s="61"/>
      <c r="F10" s="61"/>
      <c r="G10" s="61"/>
      <c r="H10" s="61"/>
      <c r="I10" s="61"/>
    </row>
    <row r="11" spans="1:10" ht="11.85" customHeight="1" x14ac:dyDescent="0.25">
      <c r="A11" s="30" t="s">
        <v>19</v>
      </c>
      <c r="B11" s="31" t="s">
        <v>42</v>
      </c>
      <c r="C11" s="32">
        <v>180</v>
      </c>
      <c r="D11" s="33">
        <v>8.3000000000000007</v>
      </c>
      <c r="E11" s="33">
        <v>4.2</v>
      </c>
      <c r="F11" s="33">
        <v>35.700000000000003</v>
      </c>
      <c r="G11" s="33">
        <v>213.4</v>
      </c>
      <c r="H11" s="34" t="s">
        <v>21</v>
      </c>
      <c r="I11" s="34"/>
    </row>
    <row r="12" spans="1:10" ht="11.85" customHeight="1" x14ac:dyDescent="0.25">
      <c r="A12" s="35"/>
      <c r="B12" s="31" t="s">
        <v>22</v>
      </c>
      <c r="C12" s="32" t="s">
        <v>43</v>
      </c>
      <c r="D12" s="33">
        <v>3.1</v>
      </c>
      <c r="E12" s="33">
        <v>2.4</v>
      </c>
      <c r="F12" s="33">
        <v>17.100000000000001</v>
      </c>
      <c r="G12" s="33">
        <v>103.1</v>
      </c>
      <c r="H12" s="34" t="s">
        <v>44</v>
      </c>
      <c r="I12" s="34" t="s">
        <v>45</v>
      </c>
    </row>
    <row r="13" spans="1:10" ht="11.85" customHeight="1" x14ac:dyDescent="0.25">
      <c r="A13" s="35"/>
      <c r="B13" s="31" t="s">
        <v>46</v>
      </c>
      <c r="C13" s="32" t="s">
        <v>47</v>
      </c>
      <c r="D13" s="33">
        <v>3.8</v>
      </c>
      <c r="E13" s="33">
        <v>1.5</v>
      </c>
      <c r="F13" s="33">
        <v>25.7</v>
      </c>
      <c r="G13" s="33">
        <v>131</v>
      </c>
      <c r="H13" s="34"/>
      <c r="I13" s="34"/>
    </row>
    <row r="14" spans="1:10" ht="11.85" customHeight="1" x14ac:dyDescent="0.25">
      <c r="A14" s="36" t="s">
        <v>25</v>
      </c>
      <c r="B14" s="37"/>
      <c r="C14" s="28">
        <v>430</v>
      </c>
      <c r="D14" s="38">
        <v>15.2</v>
      </c>
      <c r="E14" s="38">
        <v>8.1</v>
      </c>
      <c r="F14" s="38">
        <v>78.5</v>
      </c>
      <c r="G14" s="38">
        <v>447.5</v>
      </c>
      <c r="H14" s="39"/>
      <c r="I14" s="39"/>
    </row>
    <row r="15" spans="1:10" ht="14.25" customHeight="1" x14ac:dyDescent="0.25">
      <c r="A15" s="36"/>
      <c r="B15" s="61"/>
      <c r="C15" s="61"/>
      <c r="D15" s="61"/>
      <c r="E15" s="61"/>
      <c r="F15" s="61"/>
      <c r="G15" s="61"/>
      <c r="H15" s="61"/>
      <c r="I15" s="61"/>
    </row>
    <row r="16" spans="1:10" ht="11.85" customHeight="1" x14ac:dyDescent="0.25">
      <c r="A16" s="40" t="s">
        <v>26</v>
      </c>
      <c r="B16" s="7" t="s">
        <v>62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1.85" customHeight="1" x14ac:dyDescent="0.25">
      <c r="A17" s="41" t="s">
        <v>27</v>
      </c>
      <c r="B17" s="45"/>
      <c r="C17" s="46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4.25" customHeight="1" x14ac:dyDescent="0.25">
      <c r="A18" s="42"/>
      <c r="B18" s="61"/>
      <c r="C18" s="61"/>
      <c r="D18" s="61"/>
      <c r="E18" s="61"/>
      <c r="F18" s="61"/>
      <c r="G18" s="61"/>
      <c r="H18" s="61"/>
      <c r="I18" s="61"/>
    </row>
    <row r="19" spans="1:9" ht="11.85" customHeight="1" x14ac:dyDescent="0.25">
      <c r="A19" s="30" t="s">
        <v>28</v>
      </c>
      <c r="B19" s="31" t="s">
        <v>29</v>
      </c>
      <c r="C19" s="32" t="s">
        <v>47</v>
      </c>
      <c r="D19" s="33">
        <v>1</v>
      </c>
      <c r="E19" s="33">
        <v>4.5</v>
      </c>
      <c r="F19" s="33">
        <v>3.9</v>
      </c>
      <c r="G19" s="33">
        <v>59.5</v>
      </c>
      <c r="H19" s="34"/>
      <c r="I19" s="34"/>
    </row>
    <row r="20" spans="1:9" ht="11.85" customHeight="1" x14ac:dyDescent="0.25">
      <c r="A20" s="30"/>
      <c r="B20" s="31" t="s">
        <v>55</v>
      </c>
      <c r="C20" s="32">
        <v>180</v>
      </c>
      <c r="D20" s="33">
        <v>2</v>
      </c>
      <c r="E20" s="33">
        <v>3.7</v>
      </c>
      <c r="F20" s="33">
        <v>8.8000000000000007</v>
      </c>
      <c r="G20" s="33">
        <v>78.5</v>
      </c>
      <c r="H20" s="34" t="s">
        <v>30</v>
      </c>
      <c r="I20" s="34"/>
    </row>
    <row r="21" spans="1:9" ht="11.85" customHeight="1" x14ac:dyDescent="0.25">
      <c r="A21" s="35"/>
      <c r="B21" s="31" t="s">
        <v>56</v>
      </c>
      <c r="C21" s="32">
        <v>70</v>
      </c>
      <c r="D21" s="33">
        <v>11.6</v>
      </c>
      <c r="E21" s="33">
        <v>15.2</v>
      </c>
      <c r="F21" s="33">
        <v>11</v>
      </c>
      <c r="G21" s="33">
        <v>234.5</v>
      </c>
      <c r="H21" s="34" t="s">
        <v>60</v>
      </c>
      <c r="I21" s="34"/>
    </row>
    <row r="22" spans="1:9" ht="11.85" customHeight="1" x14ac:dyDescent="0.25">
      <c r="A22" s="35"/>
      <c r="B22" s="31" t="s">
        <v>57</v>
      </c>
      <c r="C22" s="32">
        <v>150</v>
      </c>
      <c r="D22" s="33">
        <v>2.8</v>
      </c>
      <c r="E22" s="33">
        <v>5.9</v>
      </c>
      <c r="F22" s="33">
        <v>14.9</v>
      </c>
      <c r="G22" s="33">
        <v>134.6</v>
      </c>
      <c r="H22" s="34">
        <v>344</v>
      </c>
      <c r="I22" s="34">
        <v>2011</v>
      </c>
    </row>
    <row r="23" spans="1:9" ht="11.85" customHeight="1" x14ac:dyDescent="0.25">
      <c r="A23" s="35"/>
      <c r="B23" s="31" t="s">
        <v>31</v>
      </c>
      <c r="C23" s="32" t="s">
        <v>48</v>
      </c>
      <c r="D23" s="33">
        <v>0.1</v>
      </c>
      <c r="E23" s="33">
        <v>0</v>
      </c>
      <c r="F23" s="33">
        <v>25.7</v>
      </c>
      <c r="G23" s="33">
        <v>102.6</v>
      </c>
      <c r="H23" s="34" t="s">
        <v>49</v>
      </c>
      <c r="I23" s="34" t="s">
        <v>45</v>
      </c>
    </row>
    <row r="24" spans="1:9" ht="11.85" customHeight="1" x14ac:dyDescent="0.25">
      <c r="A24" s="35"/>
      <c r="B24" s="31" t="s">
        <v>63</v>
      </c>
      <c r="C24" s="32" t="s">
        <v>50</v>
      </c>
      <c r="D24" s="33">
        <v>2.6</v>
      </c>
      <c r="E24" s="33">
        <v>0.4</v>
      </c>
      <c r="F24" s="33">
        <v>17</v>
      </c>
      <c r="G24" s="33">
        <v>81.599999999999994</v>
      </c>
      <c r="H24" s="34"/>
      <c r="I24" s="34"/>
    </row>
    <row r="25" spans="1:9" ht="11.85" customHeight="1" x14ac:dyDescent="0.25">
      <c r="A25" s="35"/>
      <c r="B25" s="31" t="s">
        <v>51</v>
      </c>
      <c r="C25" s="32" t="s">
        <v>52</v>
      </c>
      <c r="D25" s="33">
        <v>2.2999999999999998</v>
      </c>
      <c r="E25" s="33">
        <v>0.2</v>
      </c>
      <c r="F25" s="33">
        <v>15.1</v>
      </c>
      <c r="G25" s="33">
        <v>71</v>
      </c>
      <c r="H25" s="34"/>
      <c r="I25" s="34"/>
    </row>
    <row r="26" spans="1:9" ht="11.85" customHeight="1" x14ac:dyDescent="0.25">
      <c r="A26" s="36" t="s">
        <v>33</v>
      </c>
      <c r="B26" s="37"/>
      <c r="C26" s="28">
        <v>700</v>
      </c>
      <c r="D26" s="38">
        <v>22.4</v>
      </c>
      <c r="E26" s="38">
        <v>29.9</v>
      </c>
      <c r="F26" s="38">
        <v>96.4</v>
      </c>
      <c r="G26" s="38">
        <v>762.3</v>
      </c>
      <c r="H26" s="39"/>
      <c r="I26" s="39"/>
    </row>
    <row r="27" spans="1:9" ht="14.25" customHeight="1" x14ac:dyDescent="0.25">
      <c r="A27" s="30"/>
      <c r="B27" s="61"/>
      <c r="C27" s="61"/>
      <c r="D27" s="61"/>
      <c r="E27" s="61"/>
      <c r="F27" s="61"/>
      <c r="G27" s="61"/>
      <c r="H27" s="61"/>
      <c r="I27" s="61"/>
    </row>
    <row r="28" spans="1:9" ht="11.85" customHeight="1" x14ac:dyDescent="0.25">
      <c r="A28" s="30" t="s">
        <v>34</v>
      </c>
      <c r="B28" s="31" t="s">
        <v>35</v>
      </c>
      <c r="C28" s="32" t="s">
        <v>47</v>
      </c>
      <c r="D28" s="33">
        <v>0.6</v>
      </c>
      <c r="E28" s="33">
        <v>0</v>
      </c>
      <c r="F28" s="33">
        <v>1.2</v>
      </c>
      <c r="G28" s="33">
        <v>6.8</v>
      </c>
      <c r="H28" s="34"/>
      <c r="I28" s="34"/>
    </row>
    <row r="29" spans="1:9" ht="21.75" customHeight="1" x14ac:dyDescent="0.25">
      <c r="A29" s="35"/>
      <c r="B29" s="7" t="s">
        <v>67</v>
      </c>
      <c r="C29" s="8" t="s">
        <v>65</v>
      </c>
      <c r="D29" s="9">
        <v>12.2</v>
      </c>
      <c r="E29" s="9">
        <v>13.8</v>
      </c>
      <c r="F29" s="9">
        <v>23.5</v>
      </c>
      <c r="G29" s="9">
        <v>290.3</v>
      </c>
      <c r="H29" s="10" t="s">
        <v>68</v>
      </c>
      <c r="I29" s="10"/>
    </row>
    <row r="30" spans="1:9" ht="11.85" customHeight="1" x14ac:dyDescent="0.25">
      <c r="A30" s="35"/>
      <c r="B30" s="31" t="s">
        <v>36</v>
      </c>
      <c r="C30" s="32" t="s">
        <v>53</v>
      </c>
      <c r="D30" s="33">
        <v>0.1</v>
      </c>
      <c r="E30" s="33">
        <v>0</v>
      </c>
      <c r="F30" s="33">
        <v>9.8000000000000007</v>
      </c>
      <c r="G30" s="33">
        <v>39.4</v>
      </c>
      <c r="H30" s="34" t="s">
        <v>54</v>
      </c>
      <c r="I30" s="34">
        <v>2011</v>
      </c>
    </row>
    <row r="31" spans="1:9" ht="11.85" customHeight="1" x14ac:dyDescent="0.25">
      <c r="A31" s="35"/>
      <c r="B31" s="31" t="s">
        <v>51</v>
      </c>
      <c r="C31" s="32" t="s">
        <v>52</v>
      </c>
      <c r="D31" s="33">
        <v>2.2999999999999998</v>
      </c>
      <c r="E31" s="33">
        <v>0.2</v>
      </c>
      <c r="F31" s="33">
        <v>15.1</v>
      </c>
      <c r="G31" s="47">
        <v>71</v>
      </c>
      <c r="H31" s="48"/>
      <c r="I31" s="48"/>
    </row>
    <row r="32" spans="1:9" ht="24" customHeight="1" x14ac:dyDescent="0.25">
      <c r="A32" s="36" t="s">
        <v>38</v>
      </c>
      <c r="B32" s="37"/>
      <c r="C32" s="28">
        <v>470</v>
      </c>
      <c r="D32" s="38">
        <v>15.2</v>
      </c>
      <c r="E32" s="38">
        <v>14</v>
      </c>
      <c r="F32" s="38">
        <v>49.6</v>
      </c>
      <c r="G32" s="49">
        <v>407.5</v>
      </c>
      <c r="H32" s="50"/>
      <c r="I32" s="50"/>
    </row>
    <row r="33" spans="1:9" ht="11.85" customHeight="1" x14ac:dyDescent="0.25">
      <c r="A33" s="43" t="s">
        <v>39</v>
      </c>
      <c r="B33" s="58"/>
      <c r="C33" s="58"/>
      <c r="D33" s="38">
        <v>53.6</v>
      </c>
      <c r="E33" s="38">
        <v>52.8</v>
      </c>
      <c r="F33" s="38">
        <v>243.5</v>
      </c>
      <c r="G33" s="49">
        <v>1808.5</v>
      </c>
      <c r="H33" s="50"/>
      <c r="I33" s="50"/>
    </row>
    <row r="34" spans="1:9" s="44" customFormat="1" ht="18" customHeight="1" x14ac:dyDescent="0.25">
      <c r="A34" s="59" t="s">
        <v>40</v>
      </c>
      <c r="B34" s="59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20 1-3</vt:lpstr>
      <vt:lpstr>День 20 3-7</vt:lpstr>
      <vt:lpstr>'День 20 3-7'!Excel_BuiltIn_Print_Area</vt:lpstr>
      <vt:lpstr>'День 20 3-7'!Excel_BuiltIn_Print_Titles</vt:lpstr>
      <vt:lpstr>'День 20 1-3'!Заголовки_для_печати</vt:lpstr>
      <vt:lpstr>'День 20 3-7'!Заголовки_для_печати</vt:lpstr>
      <vt:lpstr>'День 20 1-3'!Область_печати</vt:lpstr>
      <vt:lpstr>'День 20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2023-02-13T07:42:59Z</dcterms:created>
  <dcterms:modified xsi:type="dcterms:W3CDTF">2025-02-10T06:58:48Z</dcterms:modified>
</cp:coreProperties>
</file>